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lectivitedesaintmartin.sharepoint.com/sites/PleDveloppementEconomique-AccompagnementdesActeursEconomiques/Documents partages/01 - Aides aux entreprises/08- AIDES SECTEUR AUDIO VISUEL/01. A‪ides à la production/"/>
    </mc:Choice>
  </mc:AlternateContent>
  <xr:revisionPtr revIDLastSave="59" documentId="8_{D15F88B2-CE6C-4FAF-8F20-33ABB1DEC562}" xr6:coauthVersionLast="47" xr6:coauthVersionMax="47" xr10:uidLastSave="{321361D1-52B7-4FAA-83C6-D6B962BA21F5}"/>
  <bookViews>
    <workbookView xWindow="-120" yWindow="-120" windowWidth="29040" windowHeight="15720" activeTab="3" xr2:uid="{8C28F083-BA65-4887-AC39-8CB384421D7C}"/>
  </bookViews>
  <sheets>
    <sheet name="Note explicative" sheetId="1" r:id="rId1"/>
    <sheet name="1_Formulaire de demande " sheetId="6" r:id="rId2"/>
    <sheet name="2_Dépenses prévisionnelles" sheetId="2" r:id="rId3"/>
    <sheet name="3_Plan de financement" sheetId="7" r:id="rId4"/>
    <sheet name="Données" sheetId="5" state="hidden" r:id="rId5"/>
  </sheets>
  <definedNames>
    <definedName name="_Hlk529517762" localSheetId="1">#N/A</definedName>
    <definedName name="_xlnm.Print_Area" localSheetId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7" l="1"/>
  <c r="D48" i="7"/>
  <c r="D47" i="7"/>
  <c r="D46" i="7"/>
  <c r="D45" i="7"/>
  <c r="C44" i="7"/>
  <c r="D44" i="7" s="1"/>
  <c r="B44" i="7"/>
  <c r="D43" i="7"/>
  <c r="D42" i="7"/>
  <c r="D41" i="7"/>
  <c r="D40" i="7"/>
  <c r="C40" i="7"/>
  <c r="B40" i="7"/>
  <c r="D39" i="7"/>
  <c r="D38" i="7"/>
  <c r="D37" i="7"/>
  <c r="C36" i="7"/>
  <c r="D36" i="7" s="1"/>
  <c r="B36" i="7"/>
  <c r="D35" i="7"/>
  <c r="D34" i="7"/>
  <c r="D33" i="7"/>
  <c r="C32" i="7"/>
  <c r="D32" i="7" s="1"/>
  <c r="B32" i="7"/>
  <c r="D31" i="7"/>
  <c r="D30" i="7"/>
  <c r="D29" i="7"/>
  <c r="C28" i="7"/>
  <c r="D28" i="7" s="1"/>
  <c r="B28" i="7"/>
  <c r="D27" i="7"/>
  <c r="D26" i="7"/>
  <c r="D25" i="7"/>
  <c r="D24" i="7"/>
  <c r="C24" i="7"/>
  <c r="B24" i="7"/>
  <c r="D23" i="7"/>
  <c r="D22" i="7"/>
  <c r="D21" i="7"/>
  <c r="D20" i="7"/>
  <c r="C20" i="7"/>
  <c r="B20" i="7"/>
  <c r="D19" i="7"/>
  <c r="D18" i="7"/>
  <c r="D17" i="7"/>
  <c r="C16" i="7"/>
  <c r="D16" i="7" s="1"/>
  <c r="B16" i="7"/>
  <c r="D15" i="7"/>
  <c r="D14" i="7"/>
  <c r="D13" i="7"/>
  <c r="C12" i="7"/>
  <c r="C3" i="7" s="1"/>
  <c r="B12" i="7"/>
  <c r="B3" i="7" s="1"/>
  <c r="D11" i="7"/>
  <c r="D10" i="7"/>
  <c r="D9" i="7"/>
  <c r="D8" i="7"/>
  <c r="C8" i="7"/>
  <c r="B8" i="7"/>
  <c r="D7" i="7"/>
  <c r="D6" i="7"/>
  <c r="D5" i="7"/>
  <c r="D4" i="7"/>
  <c r="C4" i="7"/>
  <c r="B4" i="7"/>
  <c r="D3" i="7" l="1"/>
  <c r="C51" i="7"/>
  <c r="B51" i="7" s="1"/>
  <c r="D12" i="7"/>
  <c r="C42" i="2" l="1"/>
  <c r="C36" i="2"/>
  <c r="C31" i="2"/>
  <c r="C28" i="2"/>
  <c r="C23" i="2"/>
  <c r="C19" i="2"/>
  <c r="C9" i="2"/>
  <c r="C3" i="2" l="1"/>
  <c r="C47" i="2"/>
  <c r="C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FARDEL, Keshia</author>
  </authors>
  <commentList>
    <comment ref="A9" authorId="0" shapeId="0" xr:uid="{F9BC15BB-C59B-4197-8F15-0CB23DB96CD6}">
      <text>
        <r>
          <rPr>
            <b/>
            <sz val="9"/>
            <color indexed="81"/>
            <rFont val="Tahoma"/>
            <family val="2"/>
          </rPr>
          <t>FARDEL, Keshia:</t>
        </r>
        <r>
          <rPr>
            <sz val="9"/>
            <color indexed="81"/>
            <rFont val="Tahoma"/>
            <family val="2"/>
          </rPr>
          <t xml:space="preserve">
à remplir obligatoirement
</t>
        </r>
      </text>
    </comment>
  </commentList>
</comments>
</file>

<file path=xl/sharedStrings.xml><?xml version="1.0" encoding="utf-8"?>
<sst xmlns="http://schemas.openxmlformats.org/spreadsheetml/2006/main" count="153" uniqueCount="150">
  <si>
    <t>Contacts :</t>
  </si>
  <si>
    <r>
      <rPr>
        <sz val="9"/>
        <color indexed="8"/>
        <rFont val="Arial"/>
        <family val="2"/>
      </rPr>
      <t>Merci de lire attentivement la notice annexe avant d’effectuer un dépôt de demande d’aide.</t>
    </r>
    <r>
      <rPr>
        <b/>
        <sz val="9"/>
        <color indexed="8"/>
        <rFont val="Arial"/>
        <family val="2"/>
      </rPr>
      <t xml:space="preserve">
</t>
    </r>
    <r>
      <rPr>
        <b/>
        <sz val="9"/>
        <color indexed="10"/>
        <rFont val="Arial"/>
        <family val="2"/>
      </rPr>
      <t>Tout dossier incomplet ne pourra être enregistré.</t>
    </r>
  </si>
  <si>
    <t>Cheffe de projet de la stratégie de développement de l’industrie cinématographique et audiovisuelle:</t>
  </si>
  <si>
    <r>
      <rPr>
        <b/>
        <sz val="10"/>
        <color indexed="8"/>
        <rFont val="Arial"/>
        <family val="2"/>
      </rPr>
      <t xml:space="preserve">Fabiola RIOUAL: </t>
    </r>
    <r>
      <rPr>
        <sz val="10"/>
        <color indexed="8"/>
        <rFont val="Arial"/>
        <family val="2"/>
      </rPr>
      <t xml:space="preserve">Fabiola.rioual@com-saint-martin.fr - 0690 18 11 03
</t>
    </r>
  </si>
  <si>
    <t>Cliquez ici pour accéder à la notice</t>
  </si>
  <si>
    <t>Directeur Attractivité, Compétitivité, Aides aux entreprises:</t>
  </si>
  <si>
    <r>
      <rPr>
        <b/>
        <sz val="10"/>
        <color indexed="8"/>
        <rFont val="Arial"/>
        <family val="2"/>
      </rPr>
      <t>Sébastien WANTZ</t>
    </r>
    <r>
      <rPr>
        <sz val="10"/>
        <color indexed="8"/>
        <rFont val="Arial"/>
        <family val="2"/>
      </rPr>
      <t>: 0690 51 69 47 / Sebastien.wantz@com-saint-martin.fr</t>
    </r>
  </si>
  <si>
    <t>Direction Attractivité, Compétitivité, Aides aux entreprises</t>
  </si>
  <si>
    <t>Service aides et accompagnement des acteurs économiques</t>
  </si>
  <si>
    <t>Responsable du service aides et accompagnement des entreprises</t>
  </si>
  <si>
    <t>31 Rue Jean-Jacques FAYEL, Concordia</t>
  </si>
  <si>
    <r>
      <rPr>
        <b/>
        <sz val="10"/>
        <color indexed="8"/>
        <rFont val="Arial"/>
        <family val="2"/>
      </rPr>
      <t>Keshia FARDEL</t>
    </r>
    <r>
      <rPr>
        <sz val="10"/>
        <color indexed="8"/>
        <rFont val="Arial"/>
        <family val="2"/>
      </rPr>
      <t xml:space="preserve"> : 0690 66 87 77 / Keshia.fardel@com-saint-martin.fr</t>
    </r>
  </si>
  <si>
    <r>
      <t xml:space="preserve">Instructrice référente aux aides en faveur de l'audiovisuel et du cinéma
</t>
    </r>
    <r>
      <rPr>
        <b/>
        <sz val="10"/>
        <color indexed="8"/>
        <rFont val="Arial"/>
        <family val="2"/>
      </rPr>
      <t>Jessica MECHARLES:</t>
    </r>
    <r>
      <rPr>
        <sz val="10"/>
        <color indexed="8"/>
        <rFont val="Arial"/>
        <family val="2"/>
      </rPr>
      <t xml:space="preserve">  0690 66 10 96/ Jessica.Mescharles@com-saint-martin.fr</t>
    </r>
  </si>
  <si>
    <t>Comment remplir le formulaire ?</t>
  </si>
  <si>
    <r>
      <t>Il est nécessaire de</t>
    </r>
    <r>
      <rPr>
        <sz val="10"/>
        <color indexed="30"/>
        <rFont val="Arial"/>
        <family val="2"/>
      </rPr>
      <t xml:space="preserve"> remplir les feuilles suivantes.</t>
    </r>
  </si>
  <si>
    <t xml:space="preserve">Même si vous avez déjà mentionné les informations du formulaire dans le dossier artistique, il est nécessaire de les inscrire ici également. </t>
  </si>
  <si>
    <t xml:space="preserve">N° - Postes de dépenses </t>
  </si>
  <si>
    <t>Sous - postes  de dépenses</t>
  </si>
  <si>
    <t xml:space="preserve">Coût estime en euros  HT </t>
  </si>
  <si>
    <t xml:space="preserve">1. Droits artistiques </t>
  </si>
  <si>
    <t>Sujet</t>
  </si>
  <si>
    <t>Adaptation dialogues</t>
  </si>
  <si>
    <t>Droits d'auteur du réalisateur</t>
  </si>
  <si>
    <t>Droits musicaux</t>
  </si>
  <si>
    <t>Autres frais</t>
  </si>
  <si>
    <t>2. Personnel</t>
  </si>
  <si>
    <t xml:space="preserve">-   € </t>
  </si>
  <si>
    <t>Réalisateurs techniciens</t>
  </si>
  <si>
    <t>Equipe préparation et tournage</t>
  </si>
  <si>
    <t>Equipe décoration</t>
  </si>
  <si>
    <t>Montage et finitions</t>
  </si>
  <si>
    <t>3. Equipe artistique</t>
  </si>
  <si>
    <t>Rôles principaux</t>
  </si>
  <si>
    <t>Rôles secondaires</t>
  </si>
  <si>
    <t>Petits rôles…</t>
  </si>
  <si>
    <t xml:space="preserve">Autres prestations ( merci de préciser le type) </t>
  </si>
  <si>
    <t>4. Charges Sociales et fiscales</t>
  </si>
  <si>
    <t>Auteurs</t>
  </si>
  <si>
    <t>Techniciens</t>
  </si>
  <si>
    <t>Artistes</t>
  </si>
  <si>
    <t>5. Décors, costumes, maquillage et coiffure</t>
  </si>
  <si>
    <t>Studio</t>
  </si>
  <si>
    <t>Décors naturels</t>
  </si>
  <si>
    <t>Aménagements décors, meubles…</t>
  </si>
  <si>
    <t>Costumes, maquillage et coiffure</t>
  </si>
  <si>
    <t>6. Transports, défraiements et régie</t>
  </si>
  <si>
    <t>Transports et frais de séjour</t>
  </si>
  <si>
    <t>Repas, hébergements, frais de bureau, régie…</t>
  </si>
  <si>
    <t>7. Moyens techniques</t>
  </si>
  <si>
    <t>Prises de vues "cinéma"</t>
  </si>
  <si>
    <t>Machinerie</t>
  </si>
  <si>
    <t>Eclairage</t>
  </si>
  <si>
    <t>Son, pellicules et supports</t>
  </si>
  <si>
    <t>8. Postproduction image et son</t>
  </si>
  <si>
    <t>Montage et sonorisation</t>
  </si>
  <si>
    <t>Laboratoire numérique et conservations</t>
  </si>
  <si>
    <t>9. Assurances et divers</t>
  </si>
  <si>
    <t>Assurances, publicité et frais juridiques</t>
  </si>
  <si>
    <t>Total Partiel</t>
  </si>
  <si>
    <t>Salaires Producteurs</t>
  </si>
  <si>
    <t>Frais financiers</t>
  </si>
  <si>
    <t xml:space="preserve">Frais généraux </t>
  </si>
  <si>
    <t>Imprévus</t>
  </si>
  <si>
    <t>Total HT</t>
  </si>
  <si>
    <t>Nature du financement</t>
  </si>
  <si>
    <t>Autres financements publiques (préciser les noms)</t>
  </si>
  <si>
    <t>Diffuseurs TV (préciser les noms)</t>
  </si>
  <si>
    <t>Concours, financements privés (préciser les noms)</t>
  </si>
  <si>
    <t>Apport producteur</t>
  </si>
  <si>
    <t>Apport coproduction française</t>
  </si>
  <si>
    <t>Apport coproduction étrangère (indiquer le nom et le pays)</t>
  </si>
  <si>
    <t>Apport institution étrangère (indiquer le nom et le pays)</t>
  </si>
  <si>
    <t>Autres (préciser si l'apport est français ou étranger)</t>
  </si>
  <si>
    <t>TOTAL</t>
  </si>
  <si>
    <t>Titre de l'œuvre</t>
  </si>
  <si>
    <t>Genre</t>
  </si>
  <si>
    <t>Sous-genre</t>
  </si>
  <si>
    <t>Ce projet a-t-il déjà été présenté devant la commission ?</t>
  </si>
  <si>
    <t>Qualité du(es) demandeur(s)(es)</t>
  </si>
  <si>
    <r>
      <t xml:space="preserve">ATTENTION
</t>
    </r>
    <r>
      <rPr>
        <sz val="10"/>
        <color indexed="10"/>
        <rFont val="Arial"/>
        <family val="2"/>
      </rPr>
      <t>Tout dossier incomplet ne pourra pas être enregistré</t>
    </r>
    <r>
      <rPr>
        <b/>
        <sz val="10"/>
        <color indexed="10"/>
        <rFont val="Arial"/>
        <family val="2"/>
      </rPr>
      <t>.</t>
    </r>
  </si>
  <si>
    <t>Types d'aide mobilisée</t>
  </si>
  <si>
    <t>Aide sélective à la production d'œuvres de courte durée</t>
  </si>
  <si>
    <t>Aide sélective à la production d'œuvres cinématographiques de longue durée</t>
  </si>
  <si>
    <t xml:space="preserve">Aide sélective à la production d'œuvres audiovisuelles </t>
  </si>
  <si>
    <t>Aides CNC</t>
  </si>
  <si>
    <t>Aides Collectivités territoriales (Région, département, Collectivités D'Outres-Mer)</t>
  </si>
  <si>
    <t>Collectivité de Saint-Martin</t>
  </si>
  <si>
    <t>Nationalité</t>
  </si>
  <si>
    <t>Adresse postale</t>
  </si>
  <si>
    <t>Téléphone</t>
  </si>
  <si>
    <t>Adresse mail</t>
  </si>
  <si>
    <t>Date de naissance</t>
  </si>
  <si>
    <t>Adresse du siège social</t>
  </si>
  <si>
    <t>Nom de l’entreprise / Raison sociale </t>
  </si>
  <si>
    <t>Date de création / reprise de l’entreprise </t>
  </si>
  <si>
    <t>Frais divers</t>
  </si>
  <si>
    <t>Formulaire de demande d'aides sélectives à la production 
de la Collectivité de Saint-Martin</t>
  </si>
  <si>
    <r>
      <rPr>
        <sz val="12"/>
        <color indexed="8"/>
        <rFont val="Arial"/>
        <family val="2"/>
      </rPr>
      <t xml:space="preserve">Feuilles à remplir:
</t>
    </r>
    <r>
      <rPr>
        <sz val="10"/>
        <color rgb="FF0070C0"/>
        <rFont val="Arial"/>
        <family val="2"/>
      </rPr>
      <t>1_FORMULAIRE DE DEMANDE
2_</t>
    </r>
    <r>
      <rPr>
        <sz val="10"/>
        <color indexed="30"/>
        <rFont val="Arial"/>
        <family val="2"/>
      </rPr>
      <t xml:space="preserve">DEPENSES PREVISIONNELLES
3_PLAN DE FINANCEMENT
</t>
    </r>
  </si>
  <si>
    <t>1. INFORMATIONS SUR L'ENTREPRISE:</t>
  </si>
  <si>
    <t>Forme juridique </t>
  </si>
  <si>
    <t>Capital social</t>
  </si>
  <si>
    <t xml:space="preserve">N° SIRET et code APE </t>
  </si>
  <si>
    <t>N° TGCA/TVA </t>
  </si>
  <si>
    <t>Numéro de téléphone </t>
  </si>
  <si>
    <t>Lien vers le site internet de l'entreprise</t>
  </si>
  <si>
    <t>Nombre de salariés de l'entreprise</t>
  </si>
  <si>
    <t>Chiffre d'affaires N-2</t>
  </si>
  <si>
    <t>Résultat Net N-2</t>
  </si>
  <si>
    <t>Chiffre d'affaires N-1</t>
  </si>
  <si>
    <t>Résultat Net N-1</t>
  </si>
  <si>
    <t>Chiffre d'affaires prévisionnel année N</t>
  </si>
  <si>
    <t>Résultat Net année N</t>
  </si>
  <si>
    <t xml:space="preserve">Lien vers un seul travail précédent </t>
  </si>
  <si>
    <t>2. INFORMATIONS SUR LE REPRESENTANT LEGAL DE LA STRUCTURE</t>
  </si>
  <si>
    <t xml:space="preserve">Nom(s) et prénom(s) </t>
  </si>
  <si>
    <t>Nationalité </t>
  </si>
  <si>
    <t> Adresse de résidence </t>
  </si>
  <si>
    <t>Téléphone </t>
  </si>
  <si>
    <t>Email </t>
  </si>
  <si>
    <r>
      <t>3. LE PROJET</t>
    </r>
    <r>
      <rPr>
        <sz val="10"/>
        <color theme="0"/>
        <rFont val="Arial"/>
        <family val="2"/>
      </rPr>
      <t xml:space="preserve"> :</t>
    </r>
  </si>
  <si>
    <t>Durée (en minutes)</t>
  </si>
  <si>
    <t>Langue(s) de tournage</t>
  </si>
  <si>
    <t>Date de début de tournage</t>
  </si>
  <si>
    <t>Date de fin de tournage</t>
  </si>
  <si>
    <t>Lieux de tournage envisagés</t>
  </si>
  <si>
    <r>
      <t xml:space="preserve">Quel est le stade d’avancement de votre projet ?  
</t>
    </r>
    <r>
      <rPr>
        <i/>
        <sz val="9"/>
        <color rgb="FF000000"/>
        <rFont val="Arial"/>
        <family val="2"/>
      </rPr>
      <t>(Écriture, recherche de diffuseurs et coproducteurs, repérage de terrain etc…)</t>
    </r>
  </si>
  <si>
    <r>
      <rPr>
        <b/>
        <sz val="10"/>
        <color rgb="FF000000"/>
        <rFont val="Arial"/>
        <family val="2"/>
      </rPr>
      <t xml:space="preserve">Le scénario est-il tiré d’une œuvre préexistante ? </t>
    </r>
    <r>
      <rPr>
        <i/>
        <sz val="9"/>
        <color rgb="FF000000"/>
        <rFont val="Arial"/>
        <family val="2"/>
      </rPr>
      <t xml:space="preserve">Si oui, merci de préciser le titre, l’auteur et l’ayant droit. </t>
    </r>
  </si>
  <si>
    <t>Votre projet a-t-il déjà bénéficié d'une autre aide financière consacrée au développement ?</t>
  </si>
  <si>
    <t>Etes-vous hebergé en résidence ou atelier d'écriture ?</t>
  </si>
  <si>
    <t xml:space="preserve">Sinopsis synthétique du projet </t>
  </si>
  <si>
    <r>
      <t>Caractéristiques formelles</t>
    </r>
    <r>
      <rPr>
        <b/>
        <i/>
        <sz val="10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>(Image, son, ton, atmosphère…
à quoi ressemblera formellement le film )</t>
    </r>
  </si>
  <si>
    <t>4. INFORMATIONS SUR L'EQUIPE</t>
  </si>
  <si>
    <t xml:space="preserve">Réalisateur </t>
  </si>
  <si>
    <t>Curriculum vitae (Experiences et formations)</t>
  </si>
  <si>
    <t>Lien vers un seul travail précédent du réalisateur</t>
  </si>
  <si>
    <t>Scénariste</t>
  </si>
  <si>
    <t>Compositeur</t>
  </si>
  <si>
    <t>5. ENGAGEMENTS DU(DES) PORTEUR(S) DU PROJET (RESERVE A L'ADMINISTRATION)</t>
  </si>
  <si>
    <t>Référent demandeur(s)(es)</t>
  </si>
  <si>
    <t xml:space="preserve">Date de réunion "premier dépôt" </t>
  </si>
  <si>
    <t>Date de signature de la demande</t>
  </si>
  <si>
    <t>Formulaire aide sélective a la production</t>
  </si>
  <si>
    <t xml:space="preserve"> Dépenses prévisionnelles</t>
  </si>
  <si>
    <t>Rajouter des lignes si nécessaire</t>
  </si>
  <si>
    <t>Plan de financement prévisionnel</t>
  </si>
  <si>
    <t>Envisagé</t>
  </si>
  <si>
    <t>Aquis</t>
  </si>
  <si>
    <t>%</t>
  </si>
  <si>
    <t>Subventions et concours financiers</t>
  </si>
  <si>
    <t>Apports SMAD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</si>
</sst>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46" x14ac:knownFonts="1">
    <font>
      <sz val="11"/>
      <color rgb="FF000000"/>
      <name val="Aptos Narrow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3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ptos Narrow"/>
      <family val="2"/>
    </font>
    <font>
      <u/>
      <sz val="11"/>
      <color rgb="FF467886"/>
      <name val="Aptos Narrow"/>
      <family val="2"/>
    </font>
    <font>
      <sz val="11"/>
      <color rgb="FF000000"/>
      <name val="Arial"/>
      <family val="2"/>
    </font>
    <font>
      <sz val="18"/>
      <color rgb="FF000000"/>
      <name val="Arial"/>
      <family val="2"/>
    </font>
    <font>
      <b/>
      <sz val="36"/>
      <color rgb="FF000000"/>
      <name val="Arial"/>
      <family val="2"/>
    </font>
    <font>
      <sz val="14"/>
      <color rgb="FF000000"/>
      <name val="Arial"/>
      <family val="2"/>
    </font>
    <font>
      <u/>
      <sz val="16"/>
      <color rgb="FF000000"/>
      <name val="Arial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20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color rgb="FF595959"/>
      <name val="Arial"/>
      <family val="2"/>
    </font>
    <font>
      <sz val="10"/>
      <color rgb="FF000000"/>
      <name val="Arial Narrow"/>
      <family val="2"/>
    </font>
    <font>
      <sz val="8"/>
      <color rgb="FF000000"/>
      <name val="Arial"/>
      <family val="2"/>
    </font>
    <font>
      <sz val="10"/>
      <color rgb="FF595959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i/>
      <sz val="9"/>
      <color rgb="FF000000"/>
      <name val="Arial"/>
      <family val="2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sz val="10"/>
      <color rgb="FF0070C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i/>
      <sz val="10"/>
      <color rgb="FF000000"/>
      <name val="Arial"/>
      <family val="2"/>
    </font>
    <font>
      <b/>
      <i/>
      <sz val="9"/>
      <color rgb="FF000000"/>
      <name val="Arial"/>
      <family val="2"/>
    </font>
    <font>
      <b/>
      <sz val="11"/>
      <color theme="0"/>
      <name val="Aptos Narrow"/>
      <family val="2"/>
    </font>
    <font>
      <i/>
      <sz val="11"/>
      <color theme="3" tint="0.249977111117893"/>
      <name val="Aptos Narrow"/>
      <family val="2"/>
    </font>
    <font>
      <sz val="11"/>
      <color rgb="FFFF0000"/>
      <name val="Aptos Narrow"/>
      <family val="2"/>
    </font>
    <font>
      <b/>
      <sz val="8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D9D9D9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 tint="-9.9978637043366805E-2"/>
        <bgColor rgb="FF4D93D9"/>
      </patternFill>
    </fill>
    <fill>
      <patternFill patternType="solid">
        <fgColor theme="3" tint="0.249977111117893"/>
        <bgColor rgb="FFFFFFFF"/>
      </patternFill>
    </fill>
    <fill>
      <patternFill patternType="solid">
        <fgColor theme="3" tint="0.499984740745262"/>
        <bgColor rgb="FF94DCF8"/>
      </patternFill>
    </fill>
    <fill>
      <patternFill patternType="solid">
        <fgColor theme="3" tint="0.499984740745262"/>
        <bgColor rgb="FFE7E6E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2" fillId="0" borderId="0" applyNumberFormat="0" applyFont="0" applyBorder="0" applyProtection="0"/>
    <xf numFmtId="44" fontId="12" fillId="0" borderId="0" applyFont="0" applyFill="0" applyBorder="0" applyAlignment="0" applyProtection="0"/>
  </cellStyleXfs>
  <cellXfs count="137">
    <xf numFmtId="0" fontId="0" fillId="0" borderId="0" xfId="0"/>
    <xf numFmtId="0" fontId="14" fillId="2" borderId="0" xfId="2" applyFont="1" applyFill="1"/>
    <xf numFmtId="0" fontId="14" fillId="0" borderId="0" xfId="2" applyFont="1"/>
    <xf numFmtId="0" fontId="14" fillId="2" borderId="2" xfId="2" applyFont="1" applyFill="1" applyBorder="1"/>
    <xf numFmtId="0" fontId="14" fillId="2" borderId="3" xfId="2" applyFont="1" applyFill="1" applyBorder="1"/>
    <xf numFmtId="0" fontId="14" fillId="2" borderId="4" xfId="2" applyFont="1" applyFill="1" applyBorder="1"/>
    <xf numFmtId="0" fontId="14" fillId="2" borderId="5" xfId="2" applyFont="1" applyFill="1" applyBorder="1"/>
    <xf numFmtId="0" fontId="14" fillId="2" borderId="6" xfId="2" applyFont="1" applyFill="1" applyBorder="1"/>
    <xf numFmtId="0" fontId="15" fillId="2" borderId="0" xfId="2" applyFont="1" applyFill="1"/>
    <xf numFmtId="0" fontId="16" fillId="2" borderId="0" xfId="2" applyFont="1" applyFill="1" applyAlignment="1">
      <alignment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vertical="top"/>
    </xf>
    <xf numFmtId="0" fontId="16" fillId="2" borderId="0" xfId="2" applyFont="1" applyFill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0" fontId="18" fillId="2" borderId="0" xfId="2" applyFont="1" applyFill="1"/>
    <xf numFmtId="0" fontId="19" fillId="2" borderId="5" xfId="2" applyFont="1" applyFill="1" applyBorder="1"/>
    <xf numFmtId="0" fontId="20" fillId="2" borderId="0" xfId="2" applyFont="1" applyFill="1" applyAlignment="1">
      <alignment wrapText="1"/>
    </xf>
    <xf numFmtId="0" fontId="18" fillId="2" borderId="6" xfId="2" applyFont="1" applyFill="1" applyBorder="1"/>
    <xf numFmtId="0" fontId="19" fillId="2" borderId="0" xfId="2" applyFont="1" applyFill="1"/>
    <xf numFmtId="0" fontId="19" fillId="0" borderId="0" xfId="2" applyFont="1"/>
    <xf numFmtId="0" fontId="19" fillId="2" borderId="6" xfId="2" applyFont="1" applyFill="1" applyBorder="1"/>
    <xf numFmtId="0" fontId="20" fillId="2" borderId="0" xfId="2" applyFont="1" applyFill="1"/>
    <xf numFmtId="0" fontId="13" fillId="2" borderId="7" xfId="1" applyFill="1" applyBorder="1" applyAlignment="1">
      <alignment horizontal="center" vertical="center" wrapText="1"/>
    </xf>
    <xf numFmtId="0" fontId="13" fillId="0" borderId="0" xfId="1"/>
    <xf numFmtId="0" fontId="20" fillId="0" borderId="0" xfId="2" applyFont="1"/>
    <xf numFmtId="0" fontId="21" fillId="2" borderId="0" xfId="2" applyFont="1" applyFill="1"/>
    <xf numFmtId="0" fontId="17" fillId="2" borderId="0" xfId="2" applyFont="1" applyFill="1"/>
    <xf numFmtId="0" fontId="22" fillId="2" borderId="0" xfId="2" applyFont="1" applyFill="1" applyAlignment="1">
      <alignment horizontal="center"/>
    </xf>
    <xf numFmtId="0" fontId="19" fillId="2" borderId="8" xfId="2" applyFont="1" applyFill="1" applyBorder="1"/>
    <xf numFmtId="0" fontId="20" fillId="2" borderId="9" xfId="2" applyFont="1" applyFill="1" applyBorder="1" applyAlignment="1">
      <alignment horizontal="left" vertical="top" wrapText="1"/>
    </xf>
    <xf numFmtId="0" fontId="17" fillId="2" borderId="9" xfId="2" applyFont="1" applyFill="1" applyBorder="1"/>
    <xf numFmtId="0" fontId="19" fillId="2" borderId="9" xfId="2" applyFont="1" applyFill="1" applyBorder="1"/>
    <xf numFmtId="0" fontId="19" fillId="2" borderId="10" xfId="2" applyFont="1" applyFill="1" applyBorder="1"/>
    <xf numFmtId="0" fontId="19" fillId="2" borderId="0" xfId="2" applyFont="1" applyFill="1" applyProtection="1">
      <protection locked="0"/>
    </xf>
    <xf numFmtId="0" fontId="19" fillId="2" borderId="2" xfId="2" applyFont="1" applyFill="1" applyBorder="1"/>
    <xf numFmtId="0" fontId="17" fillId="2" borderId="3" xfId="2" applyFont="1" applyFill="1" applyBorder="1"/>
    <xf numFmtId="0" fontId="19" fillId="2" borderId="3" xfId="2" applyFont="1" applyFill="1" applyBorder="1"/>
    <xf numFmtId="0" fontId="19" fillId="2" borderId="4" xfId="2" applyFont="1" applyFill="1" applyBorder="1"/>
    <xf numFmtId="0" fontId="23" fillId="2" borderId="0" xfId="2" applyFont="1" applyFill="1"/>
    <xf numFmtId="0" fontId="20" fillId="2" borderId="0" xfId="2" applyFont="1" applyFill="1" applyAlignment="1">
      <alignment vertical="top" wrapText="1"/>
    </xf>
    <xf numFmtId="0" fontId="13" fillId="2" borderId="0" xfId="1" applyFill="1"/>
    <xf numFmtId="0" fontId="14" fillId="2" borderId="8" xfId="2" applyFont="1" applyFill="1" applyBorder="1"/>
    <xf numFmtId="0" fontId="14" fillId="2" borderId="9" xfId="2" applyFont="1" applyFill="1" applyBorder="1"/>
    <xf numFmtId="0" fontId="14" fillId="2" borderId="10" xfId="2" applyFont="1" applyFill="1" applyBorder="1"/>
    <xf numFmtId="0" fontId="26" fillId="0" borderId="0" xfId="0" applyFont="1"/>
    <xf numFmtId="0" fontId="20" fillId="2" borderId="0" xfId="2" applyFont="1" applyFill="1" applyAlignment="1">
      <alignment vertical="center"/>
    </xf>
    <xf numFmtId="0" fontId="20" fillId="2" borderId="0" xfId="2" applyFont="1" applyFill="1" applyAlignment="1">
      <alignment vertical="center" wrapText="1"/>
    </xf>
    <xf numFmtId="0" fontId="20" fillId="0" borderId="0" xfId="2" applyFont="1" applyAlignment="1">
      <alignment vertical="center"/>
    </xf>
    <xf numFmtId="0" fontId="20" fillId="2" borderId="0" xfId="2" applyFont="1" applyFill="1" applyAlignment="1">
      <alignment horizontal="left" vertical="center"/>
    </xf>
    <xf numFmtId="0" fontId="30" fillId="2" borderId="0" xfId="2" applyFont="1" applyFill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20" fillId="0" borderId="0" xfId="2" applyFont="1" applyAlignment="1">
      <alignment horizontal="left" vertical="center"/>
    </xf>
    <xf numFmtId="0" fontId="21" fillId="0" borderId="0" xfId="0" applyFont="1" applyAlignment="1">
      <alignment vertical="center"/>
    </xf>
    <xf numFmtId="164" fontId="0" fillId="0" borderId="0" xfId="0" applyNumberFormat="1"/>
    <xf numFmtId="0" fontId="21" fillId="0" borderId="16" xfId="2" applyFont="1" applyBorder="1" applyAlignment="1">
      <alignment vertical="center" wrapText="1"/>
    </xf>
    <xf numFmtId="0" fontId="20" fillId="2" borderId="17" xfId="2" applyNumberFormat="1" applyFont="1" applyFill="1" applyBorder="1" applyAlignment="1">
      <alignment vertical="center" wrapText="1"/>
    </xf>
    <xf numFmtId="0" fontId="38" fillId="0" borderId="17" xfId="2" applyFont="1" applyBorder="1" applyAlignment="1">
      <alignment horizontal="left" vertical="center" wrapText="1"/>
    </xf>
    <xf numFmtId="0" fontId="20" fillId="2" borderId="17" xfId="2" applyFont="1" applyFill="1" applyBorder="1" applyAlignment="1">
      <alignment vertical="center" wrapText="1"/>
    </xf>
    <xf numFmtId="0" fontId="21" fillId="0" borderId="17" xfId="2" applyFont="1" applyBorder="1" applyAlignment="1">
      <alignment horizontal="left" vertical="center" wrapText="1"/>
    </xf>
    <xf numFmtId="0" fontId="20" fillId="0" borderId="17" xfId="2" applyFont="1" applyBorder="1" applyAlignment="1">
      <alignment horizontal="left" vertical="center" wrapText="1"/>
    </xf>
    <xf numFmtId="49" fontId="20" fillId="0" borderId="17" xfId="2" applyNumberFormat="1" applyFont="1" applyBorder="1" applyAlignment="1">
      <alignment horizontal="left" vertical="center" wrapText="1"/>
    </xf>
    <xf numFmtId="0" fontId="20" fillId="0" borderId="16" xfId="2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27" fillId="0" borderId="17" xfId="2" applyFont="1" applyBorder="1" applyAlignment="1">
      <alignment horizontal="left" vertical="center" wrapText="1"/>
    </xf>
    <xf numFmtId="0" fontId="21" fillId="0" borderId="18" xfId="2" applyFont="1" applyBorder="1" applyAlignment="1">
      <alignment vertical="center" wrapText="1"/>
    </xf>
    <xf numFmtId="0" fontId="38" fillId="0" borderId="19" xfId="2" applyFont="1" applyBorder="1" applyAlignment="1">
      <alignment horizontal="left" vertical="center" wrapText="1"/>
    </xf>
    <xf numFmtId="0" fontId="20" fillId="2" borderId="0" xfId="2" applyFont="1" applyFill="1" applyBorder="1" applyAlignment="1">
      <alignment horizontal="left" vertical="center"/>
    </xf>
    <xf numFmtId="0" fontId="29" fillId="2" borderId="13" xfId="2" applyFont="1" applyFill="1" applyBorder="1" applyAlignment="1">
      <alignment horizontal="center" vertical="center" wrapText="1"/>
    </xf>
    <xf numFmtId="0" fontId="37" fillId="10" borderId="16" xfId="0" applyFont="1" applyFill="1" applyBorder="1"/>
    <xf numFmtId="44" fontId="0" fillId="0" borderId="0" xfId="3" applyFont="1"/>
    <xf numFmtId="0" fontId="42" fillId="6" borderId="1" xfId="0" applyFont="1" applyFill="1" applyBorder="1" applyAlignment="1">
      <alignment vertical="center"/>
    </xf>
    <xf numFmtId="0" fontId="37" fillId="10" borderId="1" xfId="0" applyFont="1" applyFill="1" applyBorder="1"/>
    <xf numFmtId="0" fontId="20" fillId="0" borderId="1" xfId="0" applyFont="1" applyBorder="1" applyAlignment="1">
      <alignment vertical="center"/>
    </xf>
    <xf numFmtId="0" fontId="0" fillId="0" borderId="1" xfId="0" applyBorder="1"/>
    <xf numFmtId="0" fontId="42" fillId="6" borderId="16" xfId="0" applyFont="1" applyFill="1" applyBorder="1" applyAlignment="1">
      <alignment vertical="center"/>
    </xf>
    <xf numFmtId="0" fontId="42" fillId="6" borderId="17" xfId="0" applyFont="1" applyFill="1" applyBorder="1" applyAlignment="1">
      <alignment vertical="center"/>
    </xf>
    <xf numFmtId="44" fontId="37" fillId="10" borderId="17" xfId="3" applyFont="1" applyFill="1" applyBorder="1"/>
    <xf numFmtId="164" fontId="20" fillId="0" borderId="17" xfId="0" applyNumberFormat="1" applyFont="1" applyBorder="1" applyAlignment="1">
      <alignment horizontal="right" vertical="center"/>
    </xf>
    <xf numFmtId="0" fontId="37" fillId="10" borderId="17" xfId="0" applyFont="1" applyFill="1" applyBorder="1" applyAlignment="1">
      <alignment horizontal="right"/>
    </xf>
    <xf numFmtId="0" fontId="0" fillId="0" borderId="17" xfId="0" applyBorder="1"/>
    <xf numFmtId="164" fontId="33" fillId="0" borderId="17" xfId="0" applyNumberFormat="1" applyFont="1" applyBorder="1" applyAlignment="1">
      <alignment horizontal="right" vertical="center"/>
    </xf>
    <xf numFmtId="44" fontId="21" fillId="3" borderId="19" xfId="3" applyFont="1" applyFill="1" applyBorder="1" applyAlignment="1">
      <alignment vertical="center"/>
    </xf>
    <xf numFmtId="0" fontId="43" fillId="0" borderId="0" xfId="0" applyFont="1" applyAlignment="1">
      <alignment horizontal="left"/>
    </xf>
    <xf numFmtId="0" fontId="42" fillId="6" borderId="28" xfId="0" applyFont="1" applyFill="1" applyBorder="1" applyAlignment="1">
      <alignment vertical="center"/>
    </xf>
    <xf numFmtId="0" fontId="42" fillId="6" borderId="1" xfId="0" applyFont="1" applyFill="1" applyBorder="1" applyAlignment="1">
      <alignment horizontal="center" vertical="center"/>
    </xf>
    <xf numFmtId="0" fontId="42" fillId="6" borderId="29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21" fillId="11" borderId="28" xfId="0" applyFont="1" applyFill="1" applyBorder="1" applyAlignment="1">
      <alignment vertical="center" wrapText="1"/>
    </xf>
    <xf numFmtId="164" fontId="17" fillId="11" borderId="1" xfId="0" applyNumberFormat="1" applyFont="1" applyFill="1" applyBorder="1" applyAlignment="1">
      <alignment horizontal="center" vertical="center" wrapText="1"/>
    </xf>
    <xf numFmtId="164" fontId="20" fillId="11" borderId="1" xfId="0" applyNumberFormat="1" applyFont="1" applyFill="1" applyBorder="1" applyAlignment="1">
      <alignment horizontal="center" vertical="center" wrapText="1"/>
    </xf>
    <xf numFmtId="164" fontId="27" fillId="11" borderId="29" xfId="0" applyNumberFormat="1" applyFont="1" applyFill="1" applyBorder="1" applyAlignment="1">
      <alignment horizontal="center" vertical="center"/>
    </xf>
    <xf numFmtId="0" fontId="44" fillId="0" borderId="0" xfId="0" applyFont="1"/>
    <xf numFmtId="0" fontId="20" fillId="4" borderId="28" xfId="0" applyFont="1" applyFill="1" applyBorder="1" applyAlignment="1">
      <alignment vertical="center"/>
    </xf>
    <xf numFmtId="164" fontId="28" fillId="4" borderId="1" xfId="0" applyNumberFormat="1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right" vertical="center"/>
    </xf>
    <xf numFmtId="164" fontId="20" fillId="0" borderId="1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0" fillId="4" borderId="28" xfId="0" applyFont="1" applyFill="1" applyBorder="1" applyAlignment="1">
      <alignment vertical="center" wrapText="1"/>
    </xf>
    <xf numFmtId="0" fontId="27" fillId="12" borderId="29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left" vertical="center"/>
    </xf>
    <xf numFmtId="164" fontId="20" fillId="5" borderId="1" xfId="0" applyNumberFormat="1" applyFont="1" applyFill="1" applyBorder="1" applyAlignment="1">
      <alignment horizontal="center" vertical="center"/>
    </xf>
    <xf numFmtId="0" fontId="27" fillId="5" borderId="29" xfId="0" applyFont="1" applyFill="1" applyBorder="1" applyAlignment="1">
      <alignment horizontal="center" vertical="center"/>
    </xf>
    <xf numFmtId="164" fontId="28" fillId="4" borderId="1" xfId="3" applyNumberFormat="1" applyFont="1" applyFill="1" applyBorder="1" applyAlignment="1">
      <alignment horizontal="center" vertical="center"/>
    </xf>
    <xf numFmtId="0" fontId="21" fillId="13" borderId="28" xfId="0" applyFont="1" applyFill="1" applyBorder="1" applyAlignment="1">
      <alignment vertical="center"/>
    </xf>
    <xf numFmtId="164" fontId="25" fillId="13" borderId="1" xfId="0" applyNumberFormat="1" applyFont="1" applyFill="1" applyBorder="1" applyAlignment="1">
      <alignment horizontal="center" vertical="center"/>
    </xf>
    <xf numFmtId="164" fontId="25" fillId="13" borderId="1" xfId="3" applyNumberFormat="1" applyFont="1" applyFill="1" applyBorder="1" applyAlignment="1">
      <alignment horizontal="center" vertical="center"/>
    </xf>
    <xf numFmtId="0" fontId="45" fillId="11" borderId="29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vertical="center"/>
    </xf>
    <xf numFmtId="164" fontId="20" fillId="2" borderId="1" xfId="0" applyNumberFormat="1" applyFont="1" applyFill="1" applyBorder="1" applyAlignment="1">
      <alignment vertical="center"/>
    </xf>
    <xf numFmtId="0" fontId="21" fillId="0" borderId="30" xfId="0" applyFont="1" applyBorder="1" applyAlignment="1">
      <alignment horizontal="right" vertical="center"/>
    </xf>
    <xf numFmtId="164" fontId="17" fillId="0" borderId="31" xfId="0" applyNumberFormat="1" applyFont="1" applyBorder="1" applyAlignment="1">
      <alignment vertical="center"/>
    </xf>
    <xf numFmtId="164" fontId="17" fillId="0" borderId="3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34" fillId="2" borderId="11" xfId="2" applyFont="1" applyFill="1" applyBorder="1" applyAlignment="1">
      <alignment horizontal="center" vertical="center" wrapText="1"/>
    </xf>
    <xf numFmtId="0" fontId="24" fillId="2" borderId="12" xfId="2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left" vertical="top" wrapText="1"/>
    </xf>
    <xf numFmtId="0" fontId="37" fillId="9" borderId="16" xfId="2" applyFont="1" applyFill="1" applyBorder="1" applyAlignment="1">
      <alignment horizontal="left" vertical="center" wrapText="1"/>
    </xf>
    <xf numFmtId="0" fontId="37" fillId="9" borderId="17" xfId="2" applyFont="1" applyFill="1" applyBorder="1" applyAlignment="1">
      <alignment horizontal="left" vertical="center" wrapText="1"/>
    </xf>
    <xf numFmtId="0" fontId="36" fillId="8" borderId="14" xfId="2" applyFont="1" applyFill="1" applyBorder="1" applyAlignment="1">
      <alignment horizontal="center" vertical="center" wrapText="1"/>
    </xf>
    <xf numFmtId="0" fontId="36" fillId="8" borderId="15" xfId="2" applyFont="1" applyFill="1" applyBorder="1" applyAlignment="1">
      <alignment horizontal="center" vertical="center" wrapText="1"/>
    </xf>
    <xf numFmtId="0" fontId="39" fillId="9" borderId="17" xfId="2" applyFont="1" applyFill="1" applyBorder="1" applyAlignment="1">
      <alignment horizontal="left" vertical="center" wrapText="1"/>
    </xf>
    <xf numFmtId="0" fontId="31" fillId="0" borderId="16" xfId="0" applyFont="1" applyBorder="1" applyAlignment="1">
      <alignment vertical="center" wrapText="1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36" fillId="8" borderId="21" xfId="2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0" borderId="0" xfId="0"/>
    <xf numFmtId="0" fontId="0" fillId="2" borderId="0" xfId="0" applyFill="1"/>
    <xf numFmtId="0" fontId="21" fillId="3" borderId="18" xfId="0" applyFont="1" applyFill="1" applyBorder="1" applyAlignment="1">
      <alignment vertical="center"/>
    </xf>
    <xf numFmtId="0" fontId="21" fillId="3" borderId="20" xfId="0" applyFont="1" applyFill="1" applyBorder="1" applyAlignment="1">
      <alignment vertical="center"/>
    </xf>
    <xf numFmtId="0" fontId="36" fillId="8" borderId="25" xfId="2" applyFont="1" applyFill="1" applyBorder="1" applyAlignment="1">
      <alignment horizontal="center" vertical="center" wrapText="1"/>
    </xf>
    <xf numFmtId="0" fontId="36" fillId="8" borderId="26" xfId="2" applyFont="1" applyFill="1" applyBorder="1" applyAlignment="1">
      <alignment horizontal="center" vertical="center" wrapText="1"/>
    </xf>
    <xf numFmtId="0" fontId="36" fillId="8" borderId="27" xfId="2" applyFont="1" applyFill="1" applyBorder="1" applyAlignment="1">
      <alignment horizontal="center" vertical="center" wrapText="1"/>
    </xf>
  </cellXfs>
  <cellStyles count="4">
    <cellStyle name="Lien hypertexte" xfId="1" builtinId="8"/>
    <cellStyle name="Monétaire" xfId="3" builtinId="4"/>
    <cellStyle name="Normal" xfId="0" builtinId="0" customBuiltin="1"/>
    <cellStyle name="Normal 2" xfId="2" xr:uid="{CB977ACB-6F4B-4C8A-B8E9-F7654AA2D2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25976</xdr:rowOff>
    </xdr:from>
    <xdr:to>
      <xdr:col>2</xdr:col>
      <xdr:colOff>885825</xdr:colOff>
      <xdr:row>3</xdr:row>
      <xdr:rowOff>76199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4A52FC23-7944-4F1D-AF9C-E0B0EAFE7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03776"/>
          <a:ext cx="1524000" cy="1021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omstmartin.fr/thematiques/economie-et-entrepreneuriat/subventions-aux-entreprises/fond-territorial-en-faveur-de-la-filiere-cinematographique-et-audiovisuell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52C2B-47E5-49E3-BE0D-D9D1A18A29E2}">
  <sheetPr>
    <tabColor rgb="FF0B3040"/>
    <pageSetUpPr fitToPage="1"/>
  </sheetPr>
  <dimension ref="A1:R62"/>
  <sheetViews>
    <sheetView workbookViewId="0">
      <selection activeCell="E19" sqref="E19:E28"/>
    </sheetView>
  </sheetViews>
  <sheetFormatPr baseColWidth="10" defaultColWidth="10.7109375" defaultRowHeight="14.25" x14ac:dyDescent="0.2"/>
  <cols>
    <col min="1" max="1" width="8.42578125" style="2" customWidth="1"/>
    <col min="2" max="2" width="10.42578125" style="2" customWidth="1"/>
    <col min="3" max="3" width="62.85546875" style="2" customWidth="1"/>
    <col min="4" max="4" width="10.42578125" style="2" customWidth="1"/>
    <col min="5" max="5" width="44.140625" style="2" customWidth="1"/>
    <col min="6" max="18" width="10.42578125" style="2" customWidth="1"/>
    <col min="19" max="19" width="10.7109375" style="2" customWidth="1"/>
    <col min="20" max="16384" width="10.710937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52.5" customHeight="1" x14ac:dyDescent="0.2">
      <c r="A2" s="1"/>
      <c r="B2" s="3"/>
      <c r="C2" s="4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4" customHeight="1" x14ac:dyDescent="0.2">
      <c r="A3" s="1"/>
      <c r="B3" s="6"/>
      <c r="C3" s="1"/>
      <c r="D3" s="1"/>
      <c r="E3" s="1"/>
      <c r="F3" s="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60.95" customHeight="1" x14ac:dyDescent="0.35">
      <c r="A4" s="8"/>
      <c r="B4" s="114" t="s">
        <v>96</v>
      </c>
      <c r="C4" s="114"/>
      <c r="D4" s="114"/>
      <c r="E4" s="114"/>
      <c r="F4" s="11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"/>
    </row>
    <row r="5" spans="1:18" ht="30" customHeight="1" x14ac:dyDescent="0.35">
      <c r="A5" s="8"/>
      <c r="B5" s="10"/>
      <c r="C5" s="11" t="s">
        <v>0</v>
      </c>
      <c r="D5" s="12"/>
      <c r="E5" s="115" t="s">
        <v>1</v>
      </c>
      <c r="F5" s="13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"/>
    </row>
    <row r="6" spans="1:18" s="19" customFormat="1" ht="30.6" customHeight="1" x14ac:dyDescent="0.3">
      <c r="A6" s="14"/>
      <c r="B6" s="15"/>
      <c r="C6" s="16" t="s">
        <v>2</v>
      </c>
      <c r="D6" s="14"/>
      <c r="E6" s="115"/>
      <c r="F6" s="17"/>
      <c r="G6" s="14"/>
      <c r="H6" s="14"/>
      <c r="I6" s="14"/>
      <c r="J6" s="14"/>
      <c r="K6" s="14"/>
      <c r="L6" s="14"/>
      <c r="M6" s="14"/>
      <c r="N6" s="14"/>
      <c r="O6" s="18"/>
      <c r="P6" s="18"/>
      <c r="Q6" s="18"/>
      <c r="R6" s="18"/>
    </row>
    <row r="7" spans="1:18" s="19" customFormat="1" ht="27.95" customHeight="1" x14ac:dyDescent="0.3">
      <c r="A7" s="18"/>
      <c r="B7" s="15"/>
      <c r="C7" s="16" t="s">
        <v>3</v>
      </c>
      <c r="D7" s="18"/>
      <c r="E7" s="115"/>
      <c r="F7" s="20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19" customFormat="1" ht="15" customHeight="1" x14ac:dyDescent="0.3">
      <c r="A8" s="18"/>
      <c r="B8" s="15"/>
      <c r="C8" s="21"/>
      <c r="D8" s="18"/>
      <c r="E8" s="22" t="s">
        <v>4</v>
      </c>
      <c r="F8" s="20"/>
      <c r="G8" s="18"/>
      <c r="H8" s="23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19" customFormat="1" ht="15" customHeight="1" x14ac:dyDescent="0.3">
      <c r="A9" s="18"/>
      <c r="B9" s="15"/>
      <c r="C9" s="24" t="s">
        <v>5</v>
      </c>
      <c r="D9" s="18"/>
      <c r="E9" s="18"/>
      <c r="F9" s="20"/>
      <c r="G9" s="18"/>
      <c r="H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19" customFormat="1" ht="15" customHeight="1" x14ac:dyDescent="0.3">
      <c r="A10" s="18"/>
      <c r="B10" s="15"/>
      <c r="C10" s="21" t="s">
        <v>6</v>
      </c>
      <c r="D10" s="18"/>
      <c r="E10" s="25" t="s">
        <v>7</v>
      </c>
      <c r="F10" s="20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19" customFormat="1" ht="15" customHeight="1" x14ac:dyDescent="0.3">
      <c r="A11" s="18"/>
      <c r="B11" s="15"/>
      <c r="C11" s="24"/>
      <c r="D11" s="26"/>
      <c r="E11" s="21" t="s">
        <v>8</v>
      </c>
      <c r="F11" s="20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19" customFormat="1" ht="15" customHeight="1" x14ac:dyDescent="0.3">
      <c r="A12" s="18"/>
      <c r="B12" s="15"/>
      <c r="C12" s="21" t="s">
        <v>9</v>
      </c>
      <c r="D12" s="26"/>
      <c r="E12" s="21" t="s">
        <v>10</v>
      </c>
      <c r="F12" s="20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s="19" customFormat="1" ht="15" customHeight="1" x14ac:dyDescent="0.3">
      <c r="A13" s="18"/>
      <c r="B13" s="15"/>
      <c r="C13" s="21" t="s">
        <v>11</v>
      </c>
      <c r="D13" s="26"/>
      <c r="E13" s="21"/>
      <c r="F13" s="20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19" customFormat="1" ht="15" customHeight="1" x14ac:dyDescent="0.3">
      <c r="A14" s="18"/>
      <c r="B14" s="15"/>
      <c r="C14" s="26"/>
      <c r="D14" s="26"/>
      <c r="E14" s="18"/>
      <c r="F14" s="20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s="19" customFormat="1" ht="69.95" customHeight="1" thickBot="1" x14ac:dyDescent="0.35">
      <c r="A15" s="27"/>
      <c r="B15" s="28"/>
      <c r="C15" s="29" t="s">
        <v>12</v>
      </c>
      <c r="D15" s="30"/>
      <c r="E15" s="31"/>
      <c r="F15" s="32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s="19" customFormat="1" ht="20.25" x14ac:dyDescent="0.3">
      <c r="A16" s="18"/>
      <c r="B16" s="33"/>
      <c r="C16" s="26"/>
      <c r="D16" s="26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s="19" customFormat="1" ht="20.25" x14ac:dyDescent="0.3">
      <c r="A17" s="18"/>
      <c r="B17" s="34"/>
      <c r="C17" s="35"/>
      <c r="D17" s="35"/>
      <c r="E17" s="36"/>
      <c r="F17" s="3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">
      <c r="A18" s="1"/>
      <c r="B18" s="6"/>
      <c r="C18" s="1"/>
      <c r="D18" s="1"/>
      <c r="E18" s="1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5.5" customHeight="1" x14ac:dyDescent="0.35">
      <c r="A19" s="1"/>
      <c r="B19" s="6"/>
      <c r="C19" s="38" t="s">
        <v>13</v>
      </c>
      <c r="D19" s="1"/>
      <c r="E19" s="116" t="s">
        <v>97</v>
      </c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">
      <c r="A20" s="1"/>
      <c r="B20" s="6"/>
      <c r="C20" s="1"/>
      <c r="D20" s="1"/>
      <c r="E20" s="116"/>
      <c r="F20" s="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">
      <c r="A21" s="1"/>
      <c r="B21" s="6"/>
      <c r="C21" s="16" t="s">
        <v>14</v>
      </c>
      <c r="D21" s="1"/>
      <c r="E21" s="116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">
      <c r="A22" s="1"/>
      <c r="B22" s="6"/>
      <c r="C22" s="16"/>
      <c r="D22" s="1"/>
      <c r="E22" s="116"/>
      <c r="F22" s="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">
      <c r="A23" s="1"/>
      <c r="B23" s="6"/>
      <c r="C23" s="16"/>
      <c r="D23" s="1"/>
      <c r="E23" s="116"/>
      <c r="F23" s="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">
      <c r="A24" s="1"/>
      <c r="B24" s="6"/>
      <c r="C24" s="1"/>
      <c r="D24" s="1"/>
      <c r="E24" s="116"/>
      <c r="F24" s="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32.1" customHeight="1" x14ac:dyDescent="0.2">
      <c r="A25" s="1"/>
      <c r="B25" s="6"/>
      <c r="C25" s="39" t="s">
        <v>15</v>
      </c>
      <c r="D25" s="39"/>
      <c r="E25" s="116"/>
      <c r="F25" s="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">
      <c r="A26" s="1"/>
      <c r="B26" s="6"/>
      <c r="C26" s="21"/>
      <c r="D26" s="21"/>
      <c r="E26" s="116"/>
      <c r="F26" s="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8" x14ac:dyDescent="0.25">
      <c r="A27" s="1"/>
      <c r="B27" s="6"/>
      <c r="C27" s="26"/>
      <c r="D27" s="21"/>
      <c r="E27" s="116"/>
      <c r="F27" s="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">
      <c r="A28" s="1"/>
      <c r="B28" s="6"/>
      <c r="C28" s="21"/>
      <c r="D28" s="21"/>
      <c r="E28" s="116"/>
      <c r="F28" s="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" x14ac:dyDescent="0.25">
      <c r="A29" s="1"/>
      <c r="B29" s="6"/>
      <c r="C29" s="40"/>
      <c r="D29" s="1"/>
      <c r="E29" s="1"/>
      <c r="F29" s="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thickBot="1" x14ac:dyDescent="0.25">
      <c r="A30" s="1"/>
      <c r="B30" s="41"/>
      <c r="C30" s="42"/>
      <c r="D30" s="42"/>
      <c r="E30" s="42"/>
      <c r="F30" s="4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</sheetData>
  <mergeCells count="3">
    <mergeCell ref="B4:F4"/>
    <mergeCell ref="E5:E7"/>
    <mergeCell ref="E19:E28"/>
  </mergeCells>
  <hyperlinks>
    <hyperlink ref="E8" r:id="rId1" xr:uid="{E8CDE6C7-C022-4AC7-A480-1D8CDB091866}"/>
  </hyperlinks>
  <printOptions horizontalCentered="1" verticalCentered="1"/>
  <pageMargins left="0.23622047244094502" right="0.23622047244094502" top="0.19685039370078702" bottom="0.19685039370078702" header="0.19685039370078702" footer="0.19685039370078702"/>
  <pageSetup paperSize="0" orientation="landscape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F88C-0542-4C16-B22F-07904A7F2B3D}">
  <sheetPr>
    <tabColor rgb="FF00B0F0"/>
    <pageSetUpPr fitToPage="1"/>
  </sheetPr>
  <dimension ref="A1:M97"/>
  <sheetViews>
    <sheetView view="pageBreakPreview" topLeftCell="A4" zoomScale="90" zoomScaleNormal="100" zoomScaleSheetLayoutView="90" workbookViewId="0">
      <selection activeCell="D4" sqref="D4"/>
    </sheetView>
  </sheetViews>
  <sheetFormatPr baseColWidth="10" defaultColWidth="10.7109375" defaultRowHeight="12.75" x14ac:dyDescent="0.25"/>
  <cols>
    <col min="1" max="1" width="49.140625" style="50" customWidth="1"/>
    <col min="2" max="2" width="78.85546875" style="51" customWidth="1"/>
    <col min="3" max="3" width="10.7109375" style="47" customWidth="1"/>
    <col min="4" max="16384" width="10.7109375" style="47"/>
  </cols>
  <sheetData>
    <row r="1" spans="1:13" ht="27" customHeight="1" x14ac:dyDescent="0.25">
      <c r="A1" s="119" t="s">
        <v>141</v>
      </c>
      <c r="B1" s="120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3.45" customHeight="1" x14ac:dyDescent="0.25">
      <c r="A2" s="117" t="s">
        <v>98</v>
      </c>
      <c r="B2" s="118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8" customHeight="1" x14ac:dyDescent="0.25">
      <c r="A3" s="54" t="s">
        <v>93</v>
      </c>
      <c r="B3" s="5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8" customHeight="1" x14ac:dyDescent="0.25">
      <c r="A4" s="54" t="s">
        <v>92</v>
      </c>
      <c r="B4" s="5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8" customHeight="1" x14ac:dyDescent="0.25">
      <c r="A5" s="54" t="s">
        <v>94</v>
      </c>
      <c r="B5" s="5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8" customHeight="1" x14ac:dyDescent="0.25">
      <c r="A6" s="54" t="s">
        <v>99</v>
      </c>
      <c r="B6" s="5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8" customHeight="1" x14ac:dyDescent="0.25">
      <c r="A7" s="54" t="s">
        <v>100</v>
      </c>
      <c r="B7" s="5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8" customHeight="1" x14ac:dyDescent="0.25">
      <c r="A8" s="54" t="s">
        <v>101</v>
      </c>
      <c r="B8" s="5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18" customHeight="1" x14ac:dyDescent="0.25">
      <c r="A9" s="54" t="s">
        <v>102</v>
      </c>
      <c r="B9" s="5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 ht="18" customHeight="1" x14ac:dyDescent="0.25">
      <c r="A10" s="54" t="s">
        <v>103</v>
      </c>
      <c r="B10" s="5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ht="18" customHeight="1" x14ac:dyDescent="0.25">
      <c r="A11" s="54" t="s">
        <v>104</v>
      </c>
      <c r="B11" s="5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3" ht="18" customHeight="1" x14ac:dyDescent="0.25">
      <c r="A12" s="54" t="s">
        <v>105</v>
      </c>
      <c r="B12" s="5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1:13" ht="18.75" customHeight="1" x14ac:dyDescent="0.25">
      <c r="A13" s="54" t="s">
        <v>106</v>
      </c>
      <c r="B13" s="5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 ht="18" customHeight="1" x14ac:dyDescent="0.25">
      <c r="A14" s="54" t="s">
        <v>107</v>
      </c>
      <c r="B14" s="5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ht="18" customHeight="1" x14ac:dyDescent="0.25">
      <c r="A15" s="54" t="s">
        <v>108</v>
      </c>
      <c r="B15" s="5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13" ht="18" customHeight="1" x14ac:dyDescent="0.25">
      <c r="A16" s="54" t="s">
        <v>109</v>
      </c>
      <c r="B16" s="5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ht="18" customHeight="1" x14ac:dyDescent="0.25">
      <c r="A17" s="54" t="s">
        <v>110</v>
      </c>
      <c r="B17" s="5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 ht="18" customHeight="1" x14ac:dyDescent="0.25">
      <c r="A18" s="54" t="s">
        <v>111</v>
      </c>
      <c r="B18" s="5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customFormat="1" ht="27" customHeight="1" x14ac:dyDescent="0.25">
      <c r="A19" s="54" t="s">
        <v>112</v>
      </c>
      <c r="B19" s="56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29.1" customHeight="1" x14ac:dyDescent="0.25">
      <c r="A20" s="117" t="s">
        <v>113</v>
      </c>
      <c r="B20" s="118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3" ht="18.75" customHeight="1" x14ac:dyDescent="0.25">
      <c r="A21" s="54" t="s">
        <v>114</v>
      </c>
      <c r="B21" s="57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ht="18.75" customHeight="1" x14ac:dyDescent="0.25">
      <c r="A22" s="54" t="s">
        <v>115</v>
      </c>
      <c r="B22" s="57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ht="18.75" customHeight="1" x14ac:dyDescent="0.25">
      <c r="A23" s="54" t="s">
        <v>116</v>
      </c>
      <c r="B23" s="57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ht="18.75" customHeight="1" x14ac:dyDescent="0.25">
      <c r="A24" s="54" t="s">
        <v>117</v>
      </c>
      <c r="B24" s="57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18.75" customHeight="1" x14ac:dyDescent="0.25">
      <c r="A25" s="54" t="s">
        <v>118</v>
      </c>
      <c r="B25" s="57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3" ht="24.95" customHeight="1" x14ac:dyDescent="0.25">
      <c r="A26" s="117" t="s">
        <v>119</v>
      </c>
      <c r="B26" s="1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ht="18.75" customHeight="1" x14ac:dyDescent="0.25">
      <c r="A27" s="54" t="s">
        <v>74</v>
      </c>
      <c r="B27" s="58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3" ht="18.75" customHeight="1" x14ac:dyDescent="0.25">
      <c r="A28" s="54" t="s">
        <v>75</v>
      </c>
      <c r="B28" s="59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ht="18.75" customHeight="1" x14ac:dyDescent="0.25">
      <c r="A29" s="54" t="s">
        <v>76</v>
      </c>
      <c r="B29" s="59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3" ht="18.75" customHeight="1" x14ac:dyDescent="0.25">
      <c r="A30" s="54" t="s">
        <v>120</v>
      </c>
      <c r="B30" s="59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13" ht="18.75" customHeight="1" x14ac:dyDescent="0.25">
      <c r="A31" s="54" t="s">
        <v>121</v>
      </c>
      <c r="B31" s="59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13" ht="18.75" customHeight="1" x14ac:dyDescent="0.25">
      <c r="A32" s="54" t="s">
        <v>122</v>
      </c>
      <c r="B32" s="60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ht="18.75" customHeight="1" x14ac:dyDescent="0.25">
      <c r="A33" s="54" t="s">
        <v>123</v>
      </c>
      <c r="B33" s="60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ht="18.75" customHeight="1" x14ac:dyDescent="0.25">
      <c r="A34" s="54" t="s">
        <v>124</v>
      </c>
      <c r="B34" s="59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 ht="44.25" customHeight="1" x14ac:dyDescent="0.25">
      <c r="A35" s="54" t="s">
        <v>125</v>
      </c>
      <c r="B35" s="59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ht="23.25" customHeight="1" x14ac:dyDescent="0.25">
      <c r="A36" s="54" t="s">
        <v>77</v>
      </c>
      <c r="B36" s="59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ht="44.45" customHeight="1" x14ac:dyDescent="0.25">
      <c r="A37" s="61" t="s">
        <v>126</v>
      </c>
      <c r="B37" s="59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ht="26.1" customHeight="1" x14ac:dyDescent="0.25">
      <c r="A38" s="54" t="s">
        <v>127</v>
      </c>
      <c r="B38" s="5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ht="30" customHeight="1" x14ac:dyDescent="0.25">
      <c r="A39" s="54" t="s">
        <v>128</v>
      </c>
      <c r="B39" s="5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 ht="103.5" customHeight="1" x14ac:dyDescent="0.25">
      <c r="A40" s="54" t="s">
        <v>129</v>
      </c>
      <c r="B40" s="59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 ht="87.75" customHeight="1" x14ac:dyDescent="0.25">
      <c r="A41" s="54" t="s">
        <v>130</v>
      </c>
      <c r="B41" s="59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 customFormat="1" ht="24" customHeight="1" x14ac:dyDescent="0.25">
      <c r="A42" s="117" t="s">
        <v>131</v>
      </c>
      <c r="B42" s="121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 customFormat="1" ht="14.45" customHeight="1" x14ac:dyDescent="0.25">
      <c r="A43" s="62" t="s">
        <v>132</v>
      </c>
      <c r="B43" s="6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customFormat="1" ht="15" x14ac:dyDescent="0.25">
      <c r="A44" s="62" t="s">
        <v>91</v>
      </c>
      <c r="B44" s="56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customFormat="1" ht="15" x14ac:dyDescent="0.25">
      <c r="A45" s="62" t="s">
        <v>87</v>
      </c>
      <c r="B45" s="56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</row>
    <row r="46" spans="1:13" customFormat="1" ht="14.45" customHeight="1" x14ac:dyDescent="0.25">
      <c r="A46" s="62" t="s">
        <v>88</v>
      </c>
      <c r="B46" s="56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</row>
    <row r="47" spans="1:13" customFormat="1" ht="14.45" customHeight="1" x14ac:dyDescent="0.25">
      <c r="A47" s="62" t="s">
        <v>89</v>
      </c>
      <c r="B47" s="63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8" spans="1:13" customFormat="1" ht="14.45" customHeight="1" x14ac:dyDescent="0.25">
      <c r="A48" s="62" t="s">
        <v>90</v>
      </c>
      <c r="B48" s="63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 customFormat="1" ht="14.45" customHeight="1" x14ac:dyDescent="0.25">
      <c r="A49" s="122" t="s">
        <v>133</v>
      </c>
      <c r="B49" s="56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1:13" customFormat="1" ht="14.45" customHeight="1" x14ac:dyDescent="0.25">
      <c r="A50" s="122"/>
      <c r="B50" s="56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1:13" customFormat="1" ht="14.45" customHeight="1" x14ac:dyDescent="0.25">
      <c r="A51" s="122"/>
      <c r="B51" s="56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1:13" customFormat="1" ht="14.45" customHeight="1" x14ac:dyDescent="0.25">
      <c r="A52" s="122"/>
      <c r="B52" s="56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1:13" customFormat="1" ht="14.45" customHeight="1" x14ac:dyDescent="0.25">
      <c r="A53" s="122"/>
      <c r="B53" s="56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1:13" customFormat="1" ht="14.45" customHeight="1" x14ac:dyDescent="0.25">
      <c r="A54" s="122"/>
      <c r="B54" s="56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1:13" customFormat="1" ht="27" customHeight="1" x14ac:dyDescent="0.25">
      <c r="A55" s="54" t="s">
        <v>134</v>
      </c>
      <c r="B55" s="5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1:13" customFormat="1" ht="14.45" customHeight="1" x14ac:dyDescent="0.25">
      <c r="A56" s="62" t="s">
        <v>135</v>
      </c>
      <c r="B56" s="63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customFormat="1" ht="14.45" customHeight="1" x14ac:dyDescent="0.25">
      <c r="A57" s="62" t="s">
        <v>136</v>
      </c>
      <c r="B57" s="56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</row>
    <row r="58" spans="1:13" customFormat="1" ht="24.95" customHeight="1" x14ac:dyDescent="0.25">
      <c r="A58" s="117" t="s">
        <v>137</v>
      </c>
      <c r="B58" s="118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1:13" customFormat="1" ht="15" customHeight="1" x14ac:dyDescent="0.25">
      <c r="A59" s="54" t="s">
        <v>78</v>
      </c>
      <c r="B59" s="56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3" customFormat="1" ht="15" customHeight="1" x14ac:dyDescent="0.25">
      <c r="A60" s="54" t="s">
        <v>138</v>
      </c>
      <c r="B60" s="56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3" customFormat="1" ht="15" customHeight="1" x14ac:dyDescent="0.25">
      <c r="A61" s="54" t="s">
        <v>139</v>
      </c>
      <c r="B61" s="56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1:13" customFormat="1" ht="38.1" customHeight="1" thickBot="1" x14ac:dyDescent="0.3">
      <c r="A62" s="64" t="s">
        <v>140</v>
      </c>
      <c r="B62" s="6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</row>
    <row r="63" spans="1:13" customFormat="1" ht="24.95" customHeight="1" x14ac:dyDescent="0.25">
      <c r="A63" s="46"/>
      <c r="B63" s="66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</row>
    <row r="64" spans="1:13" customFormat="1" ht="39.950000000000003" customHeight="1" x14ac:dyDescent="0.25">
      <c r="A64" s="67" t="s">
        <v>79</v>
      </c>
      <c r="B64" s="48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</row>
    <row r="65" spans="1:13" customFormat="1" ht="39.950000000000003" customHeight="1" x14ac:dyDescent="0.25">
      <c r="A65" s="49"/>
      <c r="B65" s="48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</row>
    <row r="66" spans="1:13" customFormat="1" ht="14.45" customHeight="1" x14ac:dyDescent="0.25">
      <c r="A66" s="46"/>
      <c r="B66" s="48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</row>
    <row r="67" spans="1:13" customFormat="1" ht="14.45" customHeight="1" x14ac:dyDescent="0.25">
      <c r="A67" s="46"/>
      <c r="B67" s="4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</row>
    <row r="68" spans="1:13" customFormat="1" ht="15" x14ac:dyDescent="0.25">
      <c r="A68" s="46"/>
      <c r="B68" s="48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</row>
    <row r="69" spans="1:13" customFormat="1" ht="15" x14ac:dyDescent="0.25">
      <c r="A69" s="46"/>
      <c r="B69" s="48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</row>
    <row r="70" spans="1:13" customFormat="1" ht="24.95" customHeight="1" x14ac:dyDescent="0.25">
      <c r="A70" s="46"/>
      <c r="B70" s="48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1:13" customFormat="1" ht="14.45" customHeight="1" x14ac:dyDescent="0.25">
      <c r="A71" s="46"/>
      <c r="B71" s="48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</row>
    <row r="72" spans="1:13" customFormat="1" ht="14.45" customHeight="1" x14ac:dyDescent="0.25">
      <c r="A72" s="46"/>
      <c r="B72" s="48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</row>
    <row r="73" spans="1:13" customFormat="1" ht="24.95" customHeight="1" x14ac:dyDescent="0.25">
      <c r="A73" s="46"/>
      <c r="B73" s="48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</row>
    <row r="74" spans="1:13" customFormat="1" ht="14.45" customHeight="1" x14ac:dyDescent="0.25">
      <c r="A74" s="46"/>
      <c r="B74" s="48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</row>
    <row r="75" spans="1:13" customFormat="1" ht="24.95" customHeight="1" x14ac:dyDescent="0.25">
      <c r="A75" s="46"/>
      <c r="B75" s="48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</row>
    <row r="76" spans="1:13" customFormat="1" ht="24.95" customHeight="1" x14ac:dyDescent="0.25">
      <c r="A76" s="46"/>
      <c r="B76" s="48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</row>
    <row r="77" spans="1:13" customFormat="1" ht="14.45" customHeight="1" x14ac:dyDescent="0.25">
      <c r="A77" s="46"/>
      <c r="B77" s="48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</row>
    <row r="78" spans="1:13" customFormat="1" ht="14.45" customHeight="1" x14ac:dyDescent="0.25">
      <c r="A78" s="46"/>
      <c r="B78" s="48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</row>
    <row r="79" spans="1:13" customFormat="1" ht="24.95" customHeight="1" x14ac:dyDescent="0.25">
      <c r="A79" s="46"/>
      <c r="B79" s="48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1:13" customFormat="1" ht="14.45" customHeight="1" x14ac:dyDescent="0.25">
      <c r="A80" s="46"/>
      <c r="B80" s="48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customFormat="1" ht="14.45" customHeight="1" x14ac:dyDescent="0.25">
      <c r="A81" s="46"/>
      <c r="B81" s="48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</row>
    <row r="82" spans="1:13" customFormat="1" ht="14.45" customHeight="1" x14ac:dyDescent="0.25">
      <c r="A82" s="46"/>
      <c r="B82" s="48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</row>
    <row r="83" spans="1:13" customFormat="1" ht="14.45" customHeight="1" x14ac:dyDescent="0.25">
      <c r="A83" s="46"/>
      <c r="B83" s="48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</row>
    <row r="84" spans="1:13" customFormat="1" ht="15" x14ac:dyDescent="0.25">
      <c r="A84" s="46"/>
      <c r="B84" s="48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</row>
    <row r="85" spans="1:13" customFormat="1" ht="15" x14ac:dyDescent="0.25">
      <c r="A85" s="46"/>
      <c r="B85" s="48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</row>
    <row r="86" spans="1:13" customFormat="1" ht="15" x14ac:dyDescent="0.25">
      <c r="A86" s="46"/>
      <c r="B86" s="48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</row>
    <row r="87" spans="1:13" customFormat="1" ht="15" x14ac:dyDescent="0.25">
      <c r="A87" s="46"/>
      <c r="B87" s="48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</row>
    <row r="88" spans="1:13" customFormat="1" ht="15" x14ac:dyDescent="0.25">
      <c r="A88" s="46"/>
      <c r="B88" s="48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</row>
    <row r="89" spans="1:13" customFormat="1" ht="15" x14ac:dyDescent="0.25">
      <c r="A89" s="46"/>
      <c r="B89" s="48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</row>
    <row r="90" spans="1:13" customFormat="1" ht="15" x14ac:dyDescent="0.25">
      <c r="A90" s="46"/>
      <c r="B90" s="48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</row>
    <row r="91" spans="1:13" customFormat="1" ht="15" x14ac:dyDescent="0.25">
      <c r="A91" s="46"/>
      <c r="B91" s="48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</row>
    <row r="92" spans="1:13" customFormat="1" ht="15" x14ac:dyDescent="0.25">
      <c r="A92" s="46"/>
      <c r="B92" s="48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</row>
    <row r="93" spans="1:13" customFormat="1" ht="15" x14ac:dyDescent="0.25">
      <c r="A93" s="46"/>
      <c r="B93" s="48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</row>
    <row r="94" spans="1:13" customFormat="1" ht="15" x14ac:dyDescent="0.25">
      <c r="A94" s="46"/>
      <c r="B94" s="48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</row>
    <row r="95" spans="1:13" customFormat="1" ht="15" x14ac:dyDescent="0.25">
      <c r="A95" s="46"/>
      <c r="B95" s="48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</row>
    <row r="96" spans="1:13" customFormat="1" ht="15" x14ac:dyDescent="0.25">
      <c r="A96" s="46"/>
      <c r="B96" s="48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</row>
    <row r="97" spans="1:13" customFormat="1" ht="15" x14ac:dyDescent="0.25">
      <c r="A97" s="46"/>
      <c r="B97" s="48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</row>
  </sheetData>
  <dataConsolidate/>
  <mergeCells count="7">
    <mergeCell ref="A58:B58"/>
    <mergeCell ref="A1:B1"/>
    <mergeCell ref="A2:B2"/>
    <mergeCell ref="A20:B20"/>
    <mergeCell ref="A26:B26"/>
    <mergeCell ref="A42:B42"/>
    <mergeCell ref="A49:A54"/>
  </mergeCells>
  <pageMargins left="0.70000000000000007" right="0.70000000000000007" top="0.75" bottom="0.75" header="0.30000000000000004" footer="0.30000000000000004"/>
  <pageSetup scale="2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3825-367D-4954-B702-93887E629102}">
  <sheetPr>
    <tabColor theme="7" tint="0.59999389629810485"/>
  </sheetPr>
  <dimension ref="A1:K47"/>
  <sheetViews>
    <sheetView workbookViewId="0">
      <selection activeCell="B28" sqref="B28"/>
    </sheetView>
  </sheetViews>
  <sheetFormatPr baseColWidth="10" defaultRowHeight="15" x14ac:dyDescent="0.25"/>
  <cols>
    <col min="1" max="1" width="28.140625" customWidth="1"/>
    <col min="2" max="2" width="40.7109375" customWidth="1"/>
    <col min="3" max="3" width="26.85546875" customWidth="1"/>
  </cols>
  <sheetData>
    <row r="1" spans="1:11" ht="27.75" customHeight="1" x14ac:dyDescent="0.25">
      <c r="A1" s="119" t="s">
        <v>142</v>
      </c>
      <c r="B1" s="128"/>
      <c r="C1" s="120"/>
    </row>
    <row r="2" spans="1:11" ht="33.75" customHeight="1" x14ac:dyDescent="0.25">
      <c r="A2" s="74" t="s">
        <v>16</v>
      </c>
      <c r="B2" s="70" t="s">
        <v>17</v>
      </c>
      <c r="C2" s="75" t="s">
        <v>18</v>
      </c>
    </row>
    <row r="3" spans="1:11" ht="16.5" customHeight="1" x14ac:dyDescent="0.25">
      <c r="A3" s="68" t="s">
        <v>19</v>
      </c>
      <c r="B3" s="71"/>
      <c r="C3" s="76">
        <f>SUM(C4:C8)</f>
        <v>0</v>
      </c>
    </row>
    <row r="4" spans="1:11" x14ac:dyDescent="0.25">
      <c r="A4" s="129"/>
      <c r="B4" s="72" t="s">
        <v>20</v>
      </c>
      <c r="C4" s="77"/>
      <c r="D4" s="82" t="s">
        <v>143</v>
      </c>
    </row>
    <row r="5" spans="1:11" x14ac:dyDescent="0.25">
      <c r="A5" s="129"/>
      <c r="B5" s="72" t="s">
        <v>21</v>
      </c>
      <c r="C5" s="77"/>
    </row>
    <row r="6" spans="1:11" x14ac:dyDescent="0.25">
      <c r="A6" s="129"/>
      <c r="B6" s="72" t="s">
        <v>22</v>
      </c>
      <c r="C6" s="77"/>
    </row>
    <row r="7" spans="1:11" x14ac:dyDescent="0.25">
      <c r="A7" s="129"/>
      <c r="B7" s="72" t="s">
        <v>23</v>
      </c>
      <c r="C7" s="77"/>
    </row>
    <row r="8" spans="1:11" x14ac:dyDescent="0.25">
      <c r="A8" s="129"/>
      <c r="B8" s="72" t="s">
        <v>24</v>
      </c>
      <c r="C8" s="77"/>
    </row>
    <row r="9" spans="1:11" x14ac:dyDescent="0.25">
      <c r="A9" s="68" t="s">
        <v>25</v>
      </c>
      <c r="B9" s="71"/>
      <c r="C9" s="76">
        <f>SUM(C10:C14)</f>
        <v>0</v>
      </c>
    </row>
    <row r="10" spans="1:11" x14ac:dyDescent="0.25">
      <c r="A10" s="123"/>
      <c r="B10" s="72" t="s">
        <v>27</v>
      </c>
      <c r="C10" s="77"/>
    </row>
    <row r="11" spans="1:11" x14ac:dyDescent="0.25">
      <c r="A11" s="124"/>
      <c r="B11" s="72" t="s">
        <v>28</v>
      </c>
      <c r="C11" s="77"/>
      <c r="F11" s="69"/>
      <c r="H11" s="130"/>
      <c r="I11" s="130"/>
      <c r="J11" s="130"/>
      <c r="K11" s="130"/>
    </row>
    <row r="12" spans="1:11" x14ac:dyDescent="0.25">
      <c r="A12" s="124"/>
      <c r="B12" s="72" t="s">
        <v>29</v>
      </c>
      <c r="C12" s="77"/>
      <c r="J12" s="131"/>
      <c r="K12" s="131"/>
    </row>
    <row r="13" spans="1:11" x14ac:dyDescent="0.25">
      <c r="A13" s="125"/>
      <c r="B13" s="72" t="s">
        <v>30</v>
      </c>
      <c r="C13" s="77"/>
      <c r="H13" s="44"/>
      <c r="I13" s="131"/>
      <c r="J13" s="131"/>
    </row>
    <row r="14" spans="1:11" x14ac:dyDescent="0.25">
      <c r="A14" s="68" t="s">
        <v>31</v>
      </c>
      <c r="B14" s="71"/>
      <c r="C14" s="78" t="s">
        <v>26</v>
      </c>
    </row>
    <row r="15" spans="1:11" x14ac:dyDescent="0.25">
      <c r="A15" s="123"/>
      <c r="B15" s="72" t="s">
        <v>32</v>
      </c>
      <c r="C15" s="77"/>
    </row>
    <row r="16" spans="1:11" x14ac:dyDescent="0.25">
      <c r="A16" s="124"/>
      <c r="B16" s="72" t="s">
        <v>33</v>
      </c>
      <c r="C16" s="77"/>
    </row>
    <row r="17" spans="1:3" x14ac:dyDescent="0.25">
      <c r="A17" s="124"/>
      <c r="B17" s="72" t="s">
        <v>34</v>
      </c>
      <c r="C17" s="77"/>
    </row>
    <row r="18" spans="1:3" x14ac:dyDescent="0.25">
      <c r="A18" s="125"/>
      <c r="B18" s="72" t="s">
        <v>35</v>
      </c>
      <c r="C18" s="77"/>
    </row>
    <row r="19" spans="1:3" x14ac:dyDescent="0.25">
      <c r="A19" s="68" t="s">
        <v>36</v>
      </c>
      <c r="B19" s="71"/>
      <c r="C19" s="76">
        <f>SUM(C20:C22)</f>
        <v>0</v>
      </c>
    </row>
    <row r="20" spans="1:3" x14ac:dyDescent="0.25">
      <c r="A20" s="123"/>
      <c r="B20" s="72" t="s">
        <v>37</v>
      </c>
      <c r="C20" s="77"/>
    </row>
    <row r="21" spans="1:3" x14ac:dyDescent="0.25">
      <c r="A21" s="124"/>
      <c r="B21" s="72" t="s">
        <v>38</v>
      </c>
      <c r="C21" s="77"/>
    </row>
    <row r="22" spans="1:3" x14ac:dyDescent="0.25">
      <c r="A22" s="125"/>
      <c r="B22" s="72" t="s">
        <v>39</v>
      </c>
      <c r="C22" s="77"/>
    </row>
    <row r="23" spans="1:3" x14ac:dyDescent="0.25">
      <c r="A23" s="68" t="s">
        <v>40</v>
      </c>
      <c r="B23" s="71"/>
      <c r="C23" s="76">
        <f>SUM(C24:C27)</f>
        <v>0</v>
      </c>
    </row>
    <row r="24" spans="1:3" x14ac:dyDescent="0.25">
      <c r="A24" s="123"/>
      <c r="B24" s="72" t="s">
        <v>41</v>
      </c>
      <c r="C24" s="77"/>
    </row>
    <row r="25" spans="1:3" x14ac:dyDescent="0.25">
      <c r="A25" s="124"/>
      <c r="B25" s="72" t="s">
        <v>42</v>
      </c>
      <c r="C25" s="77"/>
    </row>
    <row r="26" spans="1:3" x14ac:dyDescent="0.25">
      <c r="A26" s="124"/>
      <c r="B26" s="72" t="s">
        <v>43</v>
      </c>
      <c r="C26" s="77"/>
    </row>
    <row r="27" spans="1:3" x14ac:dyDescent="0.25">
      <c r="A27" s="125"/>
      <c r="B27" s="72" t="s">
        <v>44</v>
      </c>
      <c r="C27" s="77"/>
    </row>
    <row r="28" spans="1:3" x14ac:dyDescent="0.25">
      <c r="A28" s="68" t="s">
        <v>45</v>
      </c>
      <c r="B28" s="71"/>
      <c r="C28" s="76">
        <f>SUM(C29:C30)</f>
        <v>0</v>
      </c>
    </row>
    <row r="29" spans="1:3" x14ac:dyDescent="0.25">
      <c r="A29" s="123"/>
      <c r="B29" s="72" t="s">
        <v>46</v>
      </c>
      <c r="C29" s="77"/>
    </row>
    <row r="30" spans="1:3" x14ac:dyDescent="0.25">
      <c r="A30" s="125"/>
      <c r="B30" s="72" t="s">
        <v>47</v>
      </c>
      <c r="C30" s="77"/>
    </row>
    <row r="31" spans="1:3" x14ac:dyDescent="0.25">
      <c r="A31" s="68" t="s">
        <v>48</v>
      </c>
      <c r="B31" s="71"/>
      <c r="C31" s="76">
        <f xml:space="preserve"> SUM(C32:C35)</f>
        <v>0</v>
      </c>
    </row>
    <row r="32" spans="1:3" x14ac:dyDescent="0.25">
      <c r="A32" s="123"/>
      <c r="B32" s="72" t="s">
        <v>49</v>
      </c>
      <c r="C32" s="77"/>
    </row>
    <row r="33" spans="1:3" x14ac:dyDescent="0.25">
      <c r="A33" s="124"/>
      <c r="B33" s="72" t="s">
        <v>50</v>
      </c>
      <c r="C33" s="77"/>
    </row>
    <row r="34" spans="1:3" x14ac:dyDescent="0.25">
      <c r="A34" s="124"/>
      <c r="B34" s="72" t="s">
        <v>51</v>
      </c>
      <c r="C34" s="77"/>
    </row>
    <row r="35" spans="1:3" x14ac:dyDescent="0.25">
      <c r="A35" s="125"/>
      <c r="B35" s="72" t="s">
        <v>52</v>
      </c>
      <c r="C35" s="77"/>
    </row>
    <row r="36" spans="1:3" x14ac:dyDescent="0.25">
      <c r="A36" s="68" t="s">
        <v>53</v>
      </c>
      <c r="B36" s="71"/>
      <c r="C36" s="76">
        <f>SUM(C37:C38)</f>
        <v>0</v>
      </c>
    </row>
    <row r="37" spans="1:3" x14ac:dyDescent="0.25">
      <c r="A37" s="123"/>
      <c r="B37" s="72" t="s">
        <v>54</v>
      </c>
      <c r="C37" s="77"/>
    </row>
    <row r="38" spans="1:3" x14ac:dyDescent="0.25">
      <c r="A38" s="125"/>
      <c r="B38" s="72" t="s">
        <v>55</v>
      </c>
      <c r="C38" s="77"/>
    </row>
    <row r="39" spans="1:3" x14ac:dyDescent="0.25">
      <c r="A39" s="68" t="s">
        <v>56</v>
      </c>
      <c r="B39" s="71"/>
      <c r="C39" s="76">
        <f ca="1">SUM(C39:C41)</f>
        <v>0</v>
      </c>
    </row>
    <row r="40" spans="1:3" x14ac:dyDescent="0.25">
      <c r="A40" s="126"/>
      <c r="B40" s="73" t="s">
        <v>57</v>
      </c>
      <c r="C40" s="79"/>
    </row>
    <row r="41" spans="1:3" x14ac:dyDescent="0.25">
      <c r="A41" s="127"/>
      <c r="B41" s="72" t="s">
        <v>95</v>
      </c>
      <c r="C41" s="80"/>
    </row>
    <row r="42" spans="1:3" x14ac:dyDescent="0.25">
      <c r="A42" s="68" t="s">
        <v>58</v>
      </c>
      <c r="B42" s="71"/>
      <c r="C42" s="76">
        <f>SUM(C43:C46)</f>
        <v>0</v>
      </c>
    </row>
    <row r="43" spans="1:3" x14ac:dyDescent="0.25">
      <c r="A43" s="123"/>
      <c r="B43" s="72" t="s">
        <v>59</v>
      </c>
      <c r="C43" s="77"/>
    </row>
    <row r="44" spans="1:3" x14ac:dyDescent="0.25">
      <c r="A44" s="124"/>
      <c r="B44" s="72" t="s">
        <v>60</v>
      </c>
      <c r="C44" s="77"/>
    </row>
    <row r="45" spans="1:3" x14ac:dyDescent="0.25">
      <c r="A45" s="124"/>
      <c r="B45" s="72" t="s">
        <v>61</v>
      </c>
      <c r="C45" s="77"/>
    </row>
    <row r="46" spans="1:3" x14ac:dyDescent="0.25">
      <c r="A46" s="125"/>
      <c r="B46" s="72" t="s">
        <v>62</v>
      </c>
      <c r="C46" s="77"/>
    </row>
    <row r="47" spans="1:3" ht="23.25" customHeight="1" thickBot="1" x14ac:dyDescent="0.3">
      <c r="A47" s="132" t="s">
        <v>63</v>
      </c>
      <c r="B47" s="133"/>
      <c r="C47" s="81">
        <f ca="1">SUM(C3+C9+C14+C19+C23+C28+C31+C36+C39+C42)</f>
        <v>0</v>
      </c>
    </row>
  </sheetData>
  <mergeCells count="16">
    <mergeCell ref="H11:I11"/>
    <mergeCell ref="J11:K11"/>
    <mergeCell ref="J12:K12"/>
    <mergeCell ref="I13:J13"/>
    <mergeCell ref="A47:B47"/>
    <mergeCell ref="A32:A35"/>
    <mergeCell ref="A37:A38"/>
    <mergeCell ref="A40:A41"/>
    <mergeCell ref="A43:A46"/>
    <mergeCell ref="A1:C1"/>
    <mergeCell ref="A4:A8"/>
    <mergeCell ref="A10:A13"/>
    <mergeCell ref="A15:A18"/>
    <mergeCell ref="A20:A22"/>
    <mergeCell ref="A24:A27"/>
    <mergeCell ref="A29:A3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8B14-9C37-4F76-9B17-48A2D9BD976B}">
  <sheetPr>
    <tabColor theme="7" tint="0.59999389629810485"/>
  </sheetPr>
  <dimension ref="A1:G52"/>
  <sheetViews>
    <sheetView tabSelected="1" zoomScale="90" zoomScaleNormal="90" workbookViewId="0">
      <selection activeCell="E27" sqref="E27"/>
    </sheetView>
  </sheetViews>
  <sheetFormatPr baseColWidth="10" defaultColWidth="11.42578125" defaultRowHeight="15" x14ac:dyDescent="0.25"/>
  <cols>
    <col min="1" max="1" width="46.42578125" customWidth="1"/>
    <col min="2" max="2" width="22.140625" style="53" customWidth="1"/>
    <col min="3" max="3" width="15.85546875" style="53" customWidth="1"/>
    <col min="4" max="4" width="46.85546875" customWidth="1"/>
    <col min="5" max="5" width="34.140625" customWidth="1"/>
    <col min="6" max="6" width="10.85546875" customWidth="1"/>
    <col min="7" max="7" width="18" customWidth="1"/>
    <col min="8" max="8" width="10.85546875" customWidth="1"/>
  </cols>
  <sheetData>
    <row r="1" spans="1:7" ht="28.5" customHeight="1" x14ac:dyDescent="0.25">
      <c r="A1" s="134" t="s">
        <v>144</v>
      </c>
      <c r="B1" s="135"/>
      <c r="C1" s="135"/>
      <c r="D1" s="136"/>
      <c r="E1" s="52"/>
      <c r="F1" s="52"/>
      <c r="G1" s="52"/>
    </row>
    <row r="2" spans="1:7" ht="36.75" customHeight="1" x14ac:dyDescent="0.25">
      <c r="A2" s="83" t="s">
        <v>64</v>
      </c>
      <c r="B2" s="84" t="s">
        <v>145</v>
      </c>
      <c r="C2" s="84" t="s">
        <v>146</v>
      </c>
      <c r="D2" s="85" t="s">
        <v>147</v>
      </c>
      <c r="E2" s="86"/>
    </row>
    <row r="3" spans="1:7" ht="18" x14ac:dyDescent="0.25">
      <c r="A3" s="87" t="s">
        <v>148</v>
      </c>
      <c r="B3" s="88">
        <f>SUM(B4+B8+B12)</f>
        <v>0</v>
      </c>
      <c r="C3" s="89">
        <f>SUM(C4+C8+C12)</f>
        <v>0</v>
      </c>
      <c r="D3" s="90" t="e">
        <f>(C3/#REF!)*100</f>
        <v>#REF!</v>
      </c>
      <c r="E3" s="91"/>
    </row>
    <row r="4" spans="1:7" x14ac:dyDescent="0.25">
      <c r="A4" s="92" t="s">
        <v>84</v>
      </c>
      <c r="B4" s="93">
        <f>SUM(B5:B7)</f>
        <v>0</v>
      </c>
      <c r="C4" s="93">
        <f>SUM(C5:C7)</f>
        <v>0</v>
      </c>
      <c r="D4" s="94" t="e">
        <f>(C4/#REF!)*100</f>
        <v>#REF!</v>
      </c>
    </row>
    <row r="5" spans="1:7" x14ac:dyDescent="0.25">
      <c r="A5" s="95"/>
      <c r="B5" s="96"/>
      <c r="C5" s="96"/>
      <c r="D5" s="97" t="e">
        <f>(C5/#REF!)*100</f>
        <v>#REF!</v>
      </c>
    </row>
    <row r="6" spans="1:7" x14ac:dyDescent="0.25">
      <c r="A6" s="95"/>
      <c r="B6" s="96"/>
      <c r="C6" s="96"/>
      <c r="D6" s="97" t="e">
        <f>(C6/#REF!)*100</f>
        <v>#REF!</v>
      </c>
    </row>
    <row r="7" spans="1:7" x14ac:dyDescent="0.25">
      <c r="A7" s="95"/>
      <c r="B7" s="96"/>
      <c r="C7" s="96"/>
      <c r="D7" s="97" t="e">
        <f>(C7/#REF!)*100</f>
        <v>#REF!</v>
      </c>
    </row>
    <row r="8" spans="1:7" ht="40.5" customHeight="1" x14ac:dyDescent="0.25">
      <c r="A8" s="98" t="s">
        <v>85</v>
      </c>
      <c r="B8" s="93">
        <f>SUM(B9:B11)</f>
        <v>0</v>
      </c>
      <c r="C8" s="93">
        <f>SUM(C9:C11)</f>
        <v>0</v>
      </c>
      <c r="D8" s="99" t="e">
        <f>(C8/#REF!)*100</f>
        <v>#REF!</v>
      </c>
    </row>
    <row r="9" spans="1:7" x14ac:dyDescent="0.25">
      <c r="A9" s="100" t="s">
        <v>86</v>
      </c>
      <c r="B9" s="101"/>
      <c r="C9" s="101"/>
      <c r="D9" s="102" t="e">
        <f>(C9/#REF!)*100</f>
        <v>#REF!</v>
      </c>
    </row>
    <row r="10" spans="1:7" x14ac:dyDescent="0.25">
      <c r="A10" s="95"/>
      <c r="B10" s="96"/>
      <c r="C10" s="96"/>
      <c r="D10" s="97" t="e">
        <f>(C10/#REF!)*100</f>
        <v>#REF!</v>
      </c>
    </row>
    <row r="11" spans="1:7" x14ac:dyDescent="0.25">
      <c r="A11" s="95"/>
      <c r="B11" s="96"/>
      <c r="C11" s="96"/>
      <c r="D11" s="97" t="e">
        <f>(C11/#REF!)*100</f>
        <v>#REF!</v>
      </c>
    </row>
    <row r="12" spans="1:7" x14ac:dyDescent="0.25">
      <c r="A12" s="92" t="s">
        <v>65</v>
      </c>
      <c r="B12" s="93">
        <f>SUM(B13:B15)</f>
        <v>0</v>
      </c>
      <c r="C12" s="103">
        <f>SUM(C13:C15)</f>
        <v>0</v>
      </c>
      <c r="D12" s="99" t="e">
        <f>(C12/#REF!)*100</f>
        <v>#REF!</v>
      </c>
    </row>
    <row r="13" spans="1:7" x14ac:dyDescent="0.25">
      <c r="A13" s="95"/>
      <c r="B13" s="96"/>
      <c r="C13" s="96"/>
      <c r="D13" s="97" t="e">
        <f>(C13/#REF!)*100</f>
        <v>#REF!</v>
      </c>
    </row>
    <row r="14" spans="1:7" x14ac:dyDescent="0.25">
      <c r="A14" s="95"/>
      <c r="B14" s="96"/>
      <c r="C14" s="96"/>
      <c r="D14" s="97" t="e">
        <f>(C14/#REF!)*100</f>
        <v>#REF!</v>
      </c>
    </row>
    <row r="15" spans="1:7" x14ac:dyDescent="0.25">
      <c r="A15" s="95"/>
      <c r="B15" s="96"/>
      <c r="C15" s="96"/>
      <c r="D15" s="97" t="e">
        <f>(C15/#REF!)*100</f>
        <v>#REF!</v>
      </c>
    </row>
    <row r="16" spans="1:7" x14ac:dyDescent="0.25">
      <c r="A16" s="104" t="s">
        <v>66</v>
      </c>
      <c r="B16" s="105">
        <f>SUM(B17:B19)</f>
        <v>0</v>
      </c>
      <c r="C16" s="106">
        <f>SUM(C17:C19)</f>
        <v>0</v>
      </c>
      <c r="D16" s="107" t="e">
        <f>(C16/#REF!)*100</f>
        <v>#REF!</v>
      </c>
    </row>
    <row r="17" spans="1:4" x14ac:dyDescent="0.25">
      <c r="A17" s="95"/>
      <c r="B17" s="96"/>
      <c r="C17" s="96"/>
      <c r="D17" s="97" t="e">
        <f>(C17/#REF!)*100</f>
        <v>#REF!</v>
      </c>
    </row>
    <row r="18" spans="1:4" x14ac:dyDescent="0.25">
      <c r="A18" s="95"/>
      <c r="B18" s="96"/>
      <c r="C18" s="96"/>
      <c r="D18" s="97" t="e">
        <f>(C18/#REF!)*100</f>
        <v>#REF!</v>
      </c>
    </row>
    <row r="19" spans="1:4" x14ac:dyDescent="0.25">
      <c r="A19" s="95"/>
      <c r="B19" s="96"/>
      <c r="C19" s="96"/>
      <c r="D19" s="97" t="e">
        <f>(C19/#REF!)*100</f>
        <v>#REF!</v>
      </c>
    </row>
    <row r="20" spans="1:4" x14ac:dyDescent="0.25">
      <c r="A20" s="104" t="s">
        <v>149</v>
      </c>
      <c r="B20" s="105">
        <f>SUM(B21:B23)</f>
        <v>0</v>
      </c>
      <c r="C20" s="105">
        <f>SUM(C21:C23)</f>
        <v>0</v>
      </c>
      <c r="D20" s="107" t="e">
        <f>(C20/#REF!)*100</f>
        <v>#REF!</v>
      </c>
    </row>
    <row r="21" spans="1:4" x14ac:dyDescent="0.25">
      <c r="A21" s="95"/>
      <c r="B21" s="96"/>
      <c r="C21" s="96"/>
      <c r="D21" s="97" t="e">
        <f>(C21/#REF!)*100</f>
        <v>#REF!</v>
      </c>
    </row>
    <row r="22" spans="1:4" x14ac:dyDescent="0.25">
      <c r="A22" s="95"/>
      <c r="B22" s="96"/>
      <c r="C22" s="96"/>
      <c r="D22" s="97" t="e">
        <f>(C22/#REF!)*100</f>
        <v>#REF!</v>
      </c>
    </row>
    <row r="23" spans="1:4" x14ac:dyDescent="0.25">
      <c r="A23" s="95"/>
      <c r="B23" s="96"/>
      <c r="C23" s="96"/>
      <c r="D23" s="97" t="e">
        <f>(C23/#REF!)*100</f>
        <v>#REF!</v>
      </c>
    </row>
    <row r="24" spans="1:4" x14ac:dyDescent="0.25">
      <c r="A24" s="104" t="s">
        <v>67</v>
      </c>
      <c r="B24" s="105">
        <f>SUM(B25:B27)</f>
        <v>0</v>
      </c>
      <c r="C24" s="105">
        <f>SUM(C25:C27)</f>
        <v>0</v>
      </c>
      <c r="D24" s="107" t="e">
        <f>(C24/#REF!)*100</f>
        <v>#REF!</v>
      </c>
    </row>
    <row r="25" spans="1:4" x14ac:dyDescent="0.25">
      <c r="A25" s="95"/>
      <c r="B25" s="96"/>
      <c r="C25" s="96"/>
      <c r="D25" s="97" t="e">
        <f>(C25/#REF!)*100</f>
        <v>#REF!</v>
      </c>
    </row>
    <row r="26" spans="1:4" x14ac:dyDescent="0.25">
      <c r="A26" s="95"/>
      <c r="B26" s="96"/>
      <c r="C26" s="96"/>
      <c r="D26" s="97" t="e">
        <f>(C26/#REF!)*100</f>
        <v>#REF!</v>
      </c>
    </row>
    <row r="27" spans="1:4" x14ac:dyDescent="0.25">
      <c r="A27" s="95"/>
      <c r="B27" s="96"/>
      <c r="C27" s="96"/>
      <c r="D27" s="97" t="e">
        <f>(C27/#REF!)*100</f>
        <v>#REF!</v>
      </c>
    </row>
    <row r="28" spans="1:4" x14ac:dyDescent="0.25">
      <c r="A28" s="104" t="s">
        <v>68</v>
      </c>
      <c r="B28" s="105">
        <f>SUM(B29:B31)</f>
        <v>0</v>
      </c>
      <c r="C28" s="105">
        <f>SUM(C29:C31)</f>
        <v>0</v>
      </c>
      <c r="D28" s="107" t="e">
        <f>(C28/#REF!)*100</f>
        <v>#REF!</v>
      </c>
    </row>
    <row r="29" spans="1:4" x14ac:dyDescent="0.25">
      <c r="A29" s="95"/>
      <c r="B29" s="96"/>
      <c r="C29" s="96"/>
      <c r="D29" s="97" t="e">
        <f>(C29/#REF!)*100</f>
        <v>#REF!</v>
      </c>
    </row>
    <row r="30" spans="1:4" x14ac:dyDescent="0.25">
      <c r="A30" s="95"/>
      <c r="B30" s="96"/>
      <c r="C30" s="96"/>
      <c r="D30" s="97" t="e">
        <f>(C30/#REF!)*100</f>
        <v>#REF!</v>
      </c>
    </row>
    <row r="31" spans="1:4" x14ac:dyDescent="0.25">
      <c r="A31" s="95"/>
      <c r="B31" s="96"/>
      <c r="C31" s="96"/>
      <c r="D31" s="97" t="e">
        <f>(C31/#REF!)*100</f>
        <v>#REF!</v>
      </c>
    </row>
    <row r="32" spans="1:4" x14ac:dyDescent="0.25">
      <c r="A32" s="104" t="s">
        <v>69</v>
      </c>
      <c r="B32" s="105">
        <f>SUM(B33:B35)</f>
        <v>0</v>
      </c>
      <c r="C32" s="105">
        <f>SUM(C33:C35)</f>
        <v>0</v>
      </c>
      <c r="D32" s="107" t="e">
        <f>(C32/#REF!)*100</f>
        <v>#REF!</v>
      </c>
    </row>
    <row r="33" spans="1:4" x14ac:dyDescent="0.25">
      <c r="A33" s="95"/>
      <c r="B33" s="96"/>
      <c r="C33" s="96"/>
      <c r="D33" s="97" t="e">
        <f>(C33/#REF!)*100</f>
        <v>#REF!</v>
      </c>
    </row>
    <row r="34" spans="1:4" x14ac:dyDescent="0.25">
      <c r="A34" s="95"/>
      <c r="B34" s="96"/>
      <c r="C34" s="96"/>
      <c r="D34" s="97" t="e">
        <f>(C34/#REF!)*100</f>
        <v>#REF!</v>
      </c>
    </row>
    <row r="35" spans="1:4" x14ac:dyDescent="0.25">
      <c r="A35" s="95"/>
      <c r="B35" s="96"/>
      <c r="C35" s="96"/>
      <c r="D35" s="97" t="e">
        <f>(C35/#REF!)*100</f>
        <v>#REF!</v>
      </c>
    </row>
    <row r="36" spans="1:4" x14ac:dyDescent="0.25">
      <c r="A36" s="104" t="s">
        <v>70</v>
      </c>
      <c r="B36" s="105">
        <f>SUM(B37:B39)</f>
        <v>0</v>
      </c>
      <c r="C36" s="105">
        <f>SUM(C37:C39)</f>
        <v>0</v>
      </c>
      <c r="D36" s="107" t="e">
        <f>(C36/#REF!)*100</f>
        <v>#REF!</v>
      </c>
    </row>
    <row r="37" spans="1:4" x14ac:dyDescent="0.25">
      <c r="A37" s="95"/>
      <c r="B37" s="96"/>
      <c r="C37" s="96"/>
      <c r="D37" s="97" t="e">
        <f>(C37/#REF!)*100</f>
        <v>#REF!</v>
      </c>
    </row>
    <row r="38" spans="1:4" x14ac:dyDescent="0.25">
      <c r="A38" s="95"/>
      <c r="B38" s="96"/>
      <c r="C38" s="96"/>
      <c r="D38" s="97" t="e">
        <f>(C38/#REF!)*100</f>
        <v>#REF!</v>
      </c>
    </row>
    <row r="39" spans="1:4" x14ac:dyDescent="0.25">
      <c r="A39" s="95"/>
      <c r="B39" s="96"/>
      <c r="C39" s="96"/>
      <c r="D39" s="97" t="e">
        <f>(C39/#REF!)*100</f>
        <v>#REF!</v>
      </c>
    </row>
    <row r="40" spans="1:4" x14ac:dyDescent="0.25">
      <c r="A40" s="104" t="s">
        <v>71</v>
      </c>
      <c r="B40" s="105">
        <f>SUM(B41:B43)</f>
        <v>0</v>
      </c>
      <c r="C40" s="105">
        <f>SUM(C41:C43)</f>
        <v>0</v>
      </c>
      <c r="D40" s="107" t="e">
        <f>(C40/#REF!)*100</f>
        <v>#REF!</v>
      </c>
    </row>
    <row r="41" spans="1:4" x14ac:dyDescent="0.25">
      <c r="A41" s="95"/>
      <c r="B41" s="96"/>
      <c r="C41" s="96"/>
      <c r="D41" s="97" t="e">
        <f>(C41/#REF!)*100</f>
        <v>#REF!</v>
      </c>
    </row>
    <row r="42" spans="1:4" x14ac:dyDescent="0.25">
      <c r="A42" s="95"/>
      <c r="B42" s="96"/>
      <c r="C42" s="96"/>
      <c r="D42" s="97" t="e">
        <f>(C42/#REF!)*100</f>
        <v>#REF!</v>
      </c>
    </row>
    <row r="43" spans="1:4" x14ac:dyDescent="0.25">
      <c r="A43" s="95"/>
      <c r="B43" s="96"/>
      <c r="C43" s="96"/>
      <c r="D43" s="97" t="e">
        <f>(C43/#REF!)*100</f>
        <v>#REF!</v>
      </c>
    </row>
    <row r="44" spans="1:4" x14ac:dyDescent="0.25">
      <c r="A44" s="104" t="s">
        <v>72</v>
      </c>
      <c r="B44" s="105">
        <f>SUM(B45:B48)</f>
        <v>0</v>
      </c>
      <c r="C44" s="105">
        <f>SUM(C45:C48)</f>
        <v>0</v>
      </c>
      <c r="D44" s="107" t="e">
        <f>(C44/#REF!)*100</f>
        <v>#REF!</v>
      </c>
    </row>
    <row r="45" spans="1:4" x14ac:dyDescent="0.25">
      <c r="A45" s="95"/>
      <c r="B45" s="96"/>
      <c r="C45" s="96"/>
      <c r="D45" s="97" t="e">
        <f>(C45/#REF!)*100</f>
        <v>#REF!</v>
      </c>
    </row>
    <row r="46" spans="1:4" x14ac:dyDescent="0.25">
      <c r="A46" s="95"/>
      <c r="B46" s="96"/>
      <c r="C46" s="96"/>
      <c r="D46" s="97" t="e">
        <f>(C46/#REF!)*100</f>
        <v>#REF!</v>
      </c>
    </row>
    <row r="47" spans="1:4" x14ac:dyDescent="0.25">
      <c r="A47" s="95"/>
      <c r="B47" s="96"/>
      <c r="C47" s="96"/>
      <c r="D47" s="97" t="e">
        <f>(C47/#REF!)*100</f>
        <v>#REF!</v>
      </c>
    </row>
    <row r="48" spans="1:4" x14ac:dyDescent="0.25">
      <c r="A48" s="108"/>
      <c r="B48" s="109"/>
      <c r="C48" s="109"/>
      <c r="D48" s="97" t="e">
        <f>(C48/#REF!)*100</f>
        <v>#REF!</v>
      </c>
    </row>
    <row r="49" spans="1:5" x14ac:dyDescent="0.25">
      <c r="A49" s="108"/>
      <c r="B49" s="109"/>
      <c r="C49" s="109"/>
      <c r="D49" s="97" t="e">
        <f>(C49/#REF!)*100</f>
        <v>#REF!</v>
      </c>
    </row>
    <row r="50" spans="1:5" ht="24.75" customHeight="1" x14ac:dyDescent="0.25">
      <c r="A50" s="108"/>
      <c r="B50" s="84" t="s">
        <v>145</v>
      </c>
      <c r="C50" s="84" t="s">
        <v>146</v>
      </c>
      <c r="D50" s="85" t="s">
        <v>147</v>
      </c>
    </row>
    <row r="51" spans="1:5" ht="18.75" thickBot="1" x14ac:dyDescent="0.3">
      <c r="A51" s="110" t="s">
        <v>73</v>
      </c>
      <c r="B51" s="111">
        <f>D51-C51</f>
        <v>0</v>
      </c>
      <c r="C51" s="111">
        <f>SUM(C3+C16+C20+C24+C28+C32+C36+C40+C44)</f>
        <v>0</v>
      </c>
      <c r="D51" s="112"/>
      <c r="E51" s="52"/>
    </row>
    <row r="52" spans="1:5" ht="18" x14ac:dyDescent="0.25">
      <c r="E52" s="113"/>
    </row>
  </sheetData>
  <mergeCells count="1">
    <mergeCell ref="A1:D1"/>
  </mergeCells>
  <pageMargins left="0.70000000000000007" right="0.70000000000000007" top="0.75" bottom="0.75" header="0.30000000000000004" footer="0.30000000000000004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ED67D-93E4-4443-BD4C-856C4FE4643C}">
  <dimension ref="A1:A4"/>
  <sheetViews>
    <sheetView workbookViewId="0">
      <selection activeCell="A2" sqref="A2:A4"/>
    </sheetView>
  </sheetViews>
  <sheetFormatPr baseColWidth="10" defaultRowHeight="15" x14ac:dyDescent="0.25"/>
  <cols>
    <col min="1" max="1" width="10.85546875" customWidth="1"/>
  </cols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47081BCD3F74AAF43A02339E9C073" ma:contentTypeVersion="18" ma:contentTypeDescription="Crée un document." ma:contentTypeScope="" ma:versionID="43f14d70249a7fc0b1ebbc6d660b4076">
  <xsd:schema xmlns:xsd="http://www.w3.org/2001/XMLSchema" xmlns:xs="http://www.w3.org/2001/XMLSchema" xmlns:p="http://schemas.microsoft.com/office/2006/metadata/properties" xmlns:ns2="756ca4e2-cffa-4b9d-94e8-74ee1996214f" xmlns:ns3="8a854d14-e918-4c7d-8fc4-67797701fe7d" targetNamespace="http://schemas.microsoft.com/office/2006/metadata/properties" ma:root="true" ma:fieldsID="890dbc139e2beeadea4856b9e64c9517" ns2:_="" ns3:_="">
    <xsd:import namespace="756ca4e2-cffa-4b9d-94e8-74ee1996214f"/>
    <xsd:import namespace="8a854d14-e918-4c7d-8fc4-67797701f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ca4e2-cffa-4b9d-94e8-74ee19962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e9ea80a5-ea66-4c6f-bcd0-e51e5dda66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54d14-e918-4c7d-8fc4-67797701fe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58d055a-8d45-4023-b3bf-5adf81e9d42d}" ma:internalName="TaxCatchAll" ma:showField="CatchAllData" ma:web="8a854d14-e918-4c7d-8fc4-67797701fe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AB1DD-1B59-4C60-BF65-8566A262A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72BF3A-54FB-4D48-A55E-D4AE0AFCF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6ca4e2-cffa-4b9d-94e8-74ee1996214f"/>
    <ds:schemaRef ds:uri="8a854d14-e918-4c7d-8fc4-67797701f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Note explicative</vt:lpstr>
      <vt:lpstr>1_Formulaire de demande </vt:lpstr>
      <vt:lpstr>2_Dépenses prévisionnelles</vt:lpstr>
      <vt:lpstr>3_Plan de financement</vt:lpstr>
      <vt:lpstr>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FARDEL, Keshia</dc:creator>
  <dc:description/>
  <cp:lastModifiedBy>WANTZ, Sébastien</cp:lastModifiedBy>
  <dcterms:created xsi:type="dcterms:W3CDTF">2025-01-29T12:50:35Z</dcterms:created>
  <dcterms:modified xsi:type="dcterms:W3CDTF">2025-06-27T18:28:16Z</dcterms:modified>
</cp:coreProperties>
</file>